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2014 edition (trade data for 2013)</t>
        </is>
      </c>
    </row>
    <row r="2">
      <c r="A2" s="1" t="inlineStr">
        <is>
          <t>Top 10 exporters and importers of textiles, 2013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2013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2013 (%)</t>
        </is>
      </c>
      <c r="G5" s="3" t="inlineStr">
        <is>
          <t>Change 2010-13 (% p.a.)</t>
        </is>
      </c>
      <c r="H5" s="3" t="inlineStr">
        <is>
          <t>Change 2011 (%)</t>
        </is>
      </c>
      <c r="I5" s="3" t="inlineStr">
        <is>
          <t>Change 2012 (%)</t>
        </is>
      </c>
      <c r="J5" s="3" t="inlineStr">
        <is>
          <t>Change 2013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data'!$AK$5="","...",'A22 data'!$AK$5/1000)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data'!$AK$5="","...",'A22 data'!$AK$5/'A22 data'!$AK$4*100),"...")</f>
        <v/>
      </c>
      <c r="G7" s="7">
        <f>IF(OR('A22 data'!$AK$5="",'A22 data'!$AH$5=""),"...",IFERROR((('A22 data'!$AK$5/'A22 data'!$AH$5)^(1/3)-1)*100,"..."))</f>
        <v/>
      </c>
      <c r="H7" s="7">
        <f>IF(OR('A22 data'!$AI$5="",'A22 data'!$AH$5=""),"...",IFERROR(('A22 data'!$AI$5/'A22 data'!$AH$5-1)*100,"..."))</f>
        <v/>
      </c>
      <c r="I7" s="7">
        <f>IF(OR('A22 data'!$AJ$5="",'A22 data'!$AI$5=""),"...",IFERROR(('A22 data'!$AJ$5/'A22 data'!$AI$5-1)*100,"..."))</f>
        <v/>
      </c>
      <c r="J7" s="7">
        <f>IF(OR('A22 data'!$AK$5="",'A22 data'!$AJ$5=""),"...",IFERROR(('A22 data'!$AK$5/'A22 data'!$AJ$5-1)*100,"..."))</f>
        <v/>
      </c>
    </row>
    <row r="8">
      <c r="A8" s="6" t="inlineStr">
        <is>
          <t>European Union</t>
        </is>
      </c>
      <c r="B8" s="7">
        <f>IF('A22 data'!$AK$6="","...",'A22 data'!$AK$6/1000)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data'!$AK$6="","...",'A22 data'!$AK$6/'A22 data'!$AK$4*100),"...")</f>
        <v/>
      </c>
      <c r="G8" s="7">
        <f>IF(OR('A22 data'!$AK$6="",'A22 data'!$AH$6=""),"...",IFERROR((('A22 data'!$AK$6/'A22 data'!$AH$6)^(1/3)-1)*100,"..."))</f>
        <v/>
      </c>
      <c r="H8" s="7">
        <f>IF(OR('A22 data'!$AI$6="",'A22 data'!$AH$6=""),"...",IFERROR(('A22 data'!$AI$6/'A22 data'!$AH$6-1)*100,"..."))</f>
        <v/>
      </c>
      <c r="I8" s="7">
        <f>IF(OR('A22 data'!$AJ$6="",'A22 data'!$AI$6=""),"...",IFERROR(('A22 data'!$AJ$6/'A22 data'!$AI$6-1)*100,"..."))</f>
        <v/>
      </c>
      <c r="J8" s="7">
        <f>IF(OR('A22 data'!$AK$6="",'A22 data'!$AJ$6=""),"...",IFERROR(('A22 data'!$AK$6/'A22 data'!$AJ$6-1)*100,"..."))</f>
        <v/>
      </c>
    </row>
    <row r="9">
      <c r="A9" s="9" t="inlineStr">
        <is>
          <t>Extra-EU</t>
        </is>
      </c>
      <c r="B9" s="7">
        <f>IF('A22 data'!$AK$7="","...",'A22 data'!$AK$7/1000)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data'!$AK$7="","...",'A22 data'!$AK$7/'A22 data'!$AK$4*100),"...")</f>
        <v/>
      </c>
      <c r="G9" s="7">
        <f>IF(OR('A22 data'!$AK$7="",'A22 data'!$AH$7=""),"...",IFERROR((('A22 data'!$AK$7/'A22 data'!$AH$7)^(1/3)-1)*100,"..."))</f>
        <v/>
      </c>
      <c r="H9" s="7">
        <f>IF(OR('A22 data'!$AI$7="",'A22 data'!$AH$7=""),"...",IFERROR(('A22 data'!$AI$7/'A22 data'!$AH$7-1)*100,"..."))</f>
        <v/>
      </c>
      <c r="I9" s="7">
        <f>IF(OR('A22 data'!$AJ$7="",'A22 data'!$AI$7=""),"...",IFERROR(('A22 data'!$AJ$7/'A22 data'!$AI$7-1)*100,"..."))</f>
        <v/>
      </c>
      <c r="J9" s="7">
        <f>IF(OR('A22 data'!$AK$7="",'A22 data'!$AJ$7=""),"...",IFERROR(('A22 data'!$AK$7/'A22 data'!$AJ$7-1)*100,"..."))</f>
        <v/>
      </c>
    </row>
    <row r="10">
      <c r="A10" s="6" t="inlineStr">
        <is>
          <t>India</t>
        </is>
      </c>
      <c r="B10" s="7">
        <f>IF('A22 data'!$AK$8="","...",'A22 data'!$AK$8/1000)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data'!$AK$8="","...",'A22 data'!$AK$8/'A22 data'!$AK$4*100),"...")</f>
        <v/>
      </c>
      <c r="G10" s="7">
        <f>IF(OR('A22 data'!$AK$8="",'A22 data'!$AH$8=""),"...",IFERROR((('A22 data'!$AK$8/'A22 data'!$AH$8)^(1/3)-1)*100,"..."))</f>
        <v/>
      </c>
      <c r="H10" s="7">
        <f>IF(OR('A22 data'!$AI$8="",'A22 data'!$AH$8=""),"...",IFERROR(('A22 data'!$AI$8/'A22 data'!$AH$8-1)*100,"..."))</f>
        <v/>
      </c>
      <c r="I10" s="7">
        <f>IF(OR('A22 data'!$AJ$8="",'A22 data'!$AI$8=""),"...",IFERROR(('A22 data'!$AJ$8/'A22 data'!$AI$8-1)*100,"..."))</f>
        <v/>
      </c>
      <c r="J10" s="7">
        <f>IF(OR('A22 data'!$AK$8="",'A22 data'!$AJ$8=""),"...",IFERROR(('A22 data'!$AK$8/'A22 data'!$AJ$8-1)*100,"..."))</f>
        <v/>
      </c>
    </row>
    <row r="11">
      <c r="A11" s="6" t="inlineStr">
        <is>
          <t>United States of America</t>
        </is>
      </c>
      <c r="B11" s="7">
        <f>IF('A22 data'!$AK$9="","...",'A22 data'!$AK$9/1000)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data'!$AK$9="","...",'A22 data'!$AK$9/'A22 data'!$AK$4*100),"...")</f>
        <v/>
      </c>
      <c r="G11" s="7">
        <f>IF(OR('A22 data'!$AK$9="",'A22 data'!$AH$9=""),"...",IFERROR((('A22 data'!$AK$9/'A22 data'!$AH$9)^(1/3)-1)*100,"..."))</f>
        <v/>
      </c>
      <c r="H11" s="7">
        <f>IF(OR('A22 data'!$AI$9="",'A22 data'!$AH$9=""),"...",IFERROR(('A22 data'!$AI$9/'A22 data'!$AH$9-1)*100,"..."))</f>
        <v/>
      </c>
      <c r="I11" s="7">
        <f>IF(OR('A22 data'!$AJ$9="",'A22 data'!$AI$9=""),"...",IFERROR(('A22 data'!$AJ$9/'A22 data'!$AI$9-1)*100,"..."))</f>
        <v/>
      </c>
      <c r="J11" s="7">
        <f>IF(OR('A22 data'!$AK$9="",'A22 data'!$AJ$9=""),"...",IFERROR(('A22 data'!$AK$9/'A22 data'!$AJ$9-1)*100,"..."))</f>
        <v/>
      </c>
    </row>
    <row r="12">
      <c r="A12" s="6" t="inlineStr">
        <is>
          <t>Türkiye</t>
        </is>
      </c>
      <c r="B12" s="7">
        <f>IF('A22 data'!$AK$10="","...",'A22 data'!$AK$10/1000)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data'!$AK$10="","...",'A22 data'!$AK$10/'A22 data'!$AK$4*100),"...")</f>
        <v/>
      </c>
      <c r="G12" s="7">
        <f>IF(OR('A22 data'!$AK$10="",'A22 data'!$AH$10=""),"...",IFERROR((('A22 data'!$AK$10/'A22 data'!$AH$10)^(1/3)-1)*100,"..."))</f>
        <v/>
      </c>
      <c r="H12" s="7">
        <f>IF(OR('A22 data'!$AI$10="",'A22 data'!$AH$10=""),"...",IFERROR(('A22 data'!$AI$10/'A22 data'!$AH$10-1)*100,"..."))</f>
        <v/>
      </c>
      <c r="I12" s="7">
        <f>IF(OR('A22 data'!$AJ$10="",'A22 data'!$AI$10=""),"...",IFERROR(('A22 data'!$AJ$10/'A22 data'!$AI$10-1)*100,"..."))</f>
        <v/>
      </c>
      <c r="J12" s="7">
        <f>IF(OR('A22 data'!$AK$10="",'A22 data'!$AJ$10=""),"...",IFERROR(('A22 data'!$AK$10/'A22 data'!$AJ$10-1)*100,"..."))</f>
        <v/>
      </c>
    </row>
    <row r="13">
      <c r="A13" s="6" t="inlineStr">
        <is>
          <t>Korea, Republic of</t>
        </is>
      </c>
      <c r="B13" s="7">
        <f>IF('A22 data'!$AK$11="","...",'A22 data'!$AK$11/1000)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data'!$AK$11="","...",'A22 data'!$AK$11/'A22 data'!$AK$4*100),"...")</f>
        <v/>
      </c>
      <c r="G13" s="7">
        <f>IF(OR('A22 data'!$AK$11="",'A22 data'!$AH$11=""),"...",IFERROR((('A22 data'!$AK$11/'A22 data'!$AH$11)^(1/3)-1)*100,"..."))</f>
        <v/>
      </c>
      <c r="H13" s="7">
        <f>IF(OR('A22 data'!$AI$11="",'A22 data'!$AH$11=""),"...",IFERROR(('A22 data'!$AI$11/'A22 data'!$AH$11-1)*100,"..."))</f>
        <v/>
      </c>
      <c r="I13" s="7">
        <f>IF(OR('A22 data'!$AJ$11="",'A22 data'!$AI$11=""),"...",IFERROR(('A22 data'!$AJ$11/'A22 data'!$AI$11-1)*100,"..."))</f>
        <v/>
      </c>
      <c r="J13" s="7">
        <f>IF(OR('A22 data'!$AK$11="",'A22 data'!$AJ$11=""),"...",IFERROR(('A22 data'!$AK$11/'A22 data'!$AJ$11-1)*100,"..."))</f>
        <v/>
      </c>
    </row>
    <row r="14">
      <c r="A14" s="6" t="inlineStr">
        <is>
          <t>Hong Kong, China</t>
        </is>
      </c>
      <c r="B14" s="7">
        <f>IF('A22 data'!$AK$12="","...",'A22 data'!$AK$12/1000)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data'!$AK$12="","...",'A22 data'!$AK$12/'A22 data'!$AK$4*100),"...")</f>
        <v/>
      </c>
      <c r="G14" s="7">
        <f>IF(OR('A22 data'!$AK$12="",'A22 data'!$AH$12=""),"...",IFERROR((('A22 data'!$AK$12/'A22 data'!$AH$12)^(1/3)-1)*100,"..."))</f>
        <v/>
      </c>
      <c r="H14" s="7">
        <f>IF(OR('A22 data'!$AI$12="",'A22 data'!$AH$12=""),"...",IFERROR(('A22 data'!$AI$12/'A22 data'!$AH$12-1)*100,"..."))</f>
        <v/>
      </c>
      <c r="I14" s="7">
        <f>IF(OR('A22 data'!$AJ$12="",'A22 data'!$AI$12=""),"...",IFERROR(('A22 data'!$AJ$12/'A22 data'!$AI$12-1)*100,"..."))</f>
        <v/>
      </c>
      <c r="J14" s="7">
        <f>IF(OR('A22 data'!$AK$12="",'A22 data'!$AJ$12=""),"...",IFERROR(('A22 data'!$AK$12/'A22 data'!$AJ$12-1)*100,"..."))</f>
        <v/>
      </c>
    </row>
    <row r="15">
      <c r="A15" s="6" t="inlineStr">
        <is>
          <t>Chinese Taipei</t>
        </is>
      </c>
      <c r="B15" s="7">
        <f>IF('A22 data'!$AK$13="","...",'A22 data'!$AK$13/1000)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data'!$AK$13="","...",'A22 data'!$AK$13/'A22 data'!$AK$4*100),"...")</f>
        <v/>
      </c>
      <c r="G15" s="7">
        <f>IF(OR('A22 data'!$AK$13="",'A22 data'!$AH$13=""),"...",IFERROR((('A22 data'!$AK$13/'A22 data'!$AH$13)^(1/3)-1)*100,"..."))</f>
        <v/>
      </c>
      <c r="H15" s="7">
        <f>IF(OR('A22 data'!$AI$13="",'A22 data'!$AH$13=""),"...",IFERROR(('A22 data'!$AI$13/'A22 data'!$AH$13-1)*100,"..."))</f>
        <v/>
      </c>
      <c r="I15" s="7">
        <f>IF(OR('A22 data'!$AJ$13="",'A22 data'!$AI$13=""),"...",IFERROR(('A22 data'!$AJ$13/'A22 data'!$AI$13-1)*100,"..."))</f>
        <v/>
      </c>
      <c r="J15" s="7">
        <f>IF(OR('A22 data'!$AK$13="",'A22 data'!$AJ$13=""),"...",IFERROR(('A22 data'!$AK$13/'A22 data'!$AJ$13-1)*100,"..."))</f>
        <v/>
      </c>
    </row>
    <row r="16">
      <c r="A16" s="6" t="inlineStr">
        <is>
          <t>Pakistan</t>
        </is>
      </c>
      <c r="B16" s="7">
        <f>IF('A22 data'!$AK$14="","...",'A22 data'!$AK$14/1000)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data'!$AK$14="","...",'A22 data'!$AK$14/'A22 data'!$AK$4*100),"...")</f>
        <v/>
      </c>
      <c r="G16" s="7">
        <f>IF(OR('A22 data'!$AK$14="",'A22 data'!$AH$14=""),"...",IFERROR((('A22 data'!$AK$14/'A22 data'!$AH$14)^(1/3)-1)*100,"..."))</f>
        <v/>
      </c>
      <c r="H16" s="7">
        <f>IF(OR('A22 data'!$AI$14="",'A22 data'!$AH$14=""),"...",IFERROR(('A22 data'!$AI$14/'A22 data'!$AH$14-1)*100,"..."))</f>
        <v/>
      </c>
      <c r="I16" s="7">
        <f>IF(OR('A22 data'!$AJ$14="",'A22 data'!$AI$14=""),"...",IFERROR(('A22 data'!$AJ$14/'A22 data'!$AI$14-1)*100,"..."))</f>
        <v/>
      </c>
      <c r="J16" s="7">
        <f>IF(OR('A22 data'!$AK$14="",'A22 data'!$AJ$14=""),"...",IFERROR(('A22 data'!$AK$14/'A22 data'!$AJ$14-1)*100,"..."))</f>
        <v/>
      </c>
    </row>
    <row r="17">
      <c r="A17" s="6" t="inlineStr">
        <is>
          <t>Japan</t>
        </is>
      </c>
      <c r="B17" s="7">
        <f>IF('A22 data'!$AK$15="","...",'A22 data'!$AK$15/1000)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data'!$AK$15="","...",'A22 data'!$AK$15/'A22 data'!$AK$4*100),"...")</f>
        <v/>
      </c>
      <c r="G17" s="7">
        <f>IF(OR('A22 data'!$AK$15="",'A22 data'!$AH$15=""),"...",IFERROR((('A22 data'!$AK$15/'A22 data'!$AH$15)^(1/3)-1)*100,"..."))</f>
        <v/>
      </c>
      <c r="H17" s="7">
        <f>IF(OR('A22 data'!$AI$15="",'A22 data'!$AH$15=""),"...",IFERROR(('A22 data'!$AI$15/'A22 data'!$AH$15-1)*100,"..."))</f>
        <v/>
      </c>
      <c r="I17" s="7">
        <f>IF(OR('A22 data'!$AJ$15="",'A22 data'!$AI$15=""),"...",IFERROR(('A22 data'!$AJ$15/'A22 data'!$AI$15-1)*100,"..."))</f>
        <v/>
      </c>
      <c r="J17" s="7">
        <f>IF(OR('A22 data'!$AK$15="",'A22 data'!$AJ$15=""),"...",IFERROR(('A22 data'!$AK$15/'A22 data'!$AJ$15-1)*100,"..."))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data'!$AK$17="","...",'A22 data'!$AK$17/1000)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data'!$AK$17="","...",'A22 data'!$AK$17/'A22 data'!$AK$16*100),"...")</f>
        <v/>
      </c>
      <c r="G20" s="7">
        <f>IF(OR('A22 data'!$AK$17="",'A22 data'!$AH$17=""),"...",IFERROR((('A22 data'!$AK$17/'A22 data'!$AH$17)^(1/3)-1)*100,"..."))</f>
        <v/>
      </c>
      <c r="H20" s="7">
        <f>IF(OR('A22 data'!$AI$17="",'A22 data'!$AH$17=""),"...",IFERROR(('A22 data'!$AI$17/'A22 data'!$AH$17-1)*100,"..."))</f>
        <v/>
      </c>
      <c r="I20" s="7">
        <f>IF(OR('A22 data'!$AJ$17="",'A22 data'!$AI$17=""),"...",IFERROR(('A22 data'!$AJ$17/'A22 data'!$AI$17-1)*100,"..."))</f>
        <v/>
      </c>
      <c r="J20" s="7">
        <f>IF(OR('A22 data'!$AK$17="",'A22 data'!$AJ$17=""),"...",IFERROR(('A22 data'!$AK$17/'A22 data'!$AJ$17-1)*100,"..."))</f>
        <v/>
      </c>
    </row>
    <row r="21">
      <c r="A21" s="9" t="inlineStr">
        <is>
          <t>Extra-EU</t>
        </is>
      </c>
      <c r="B21" s="7">
        <f>IF('A22 data'!$AK$18="","...",'A22 data'!$AK$18/1000)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data'!$AK$18="","...",'A22 data'!$AK$18/'A22 data'!$AK$16*100),"...")</f>
        <v/>
      </c>
      <c r="G21" s="7">
        <f>IF(OR('A22 data'!$AK$18="",'A22 data'!$AH$18=""),"...",IFERROR((('A22 data'!$AK$18/'A22 data'!$AH$18)^(1/3)-1)*100,"..."))</f>
        <v/>
      </c>
      <c r="H21" s="7">
        <f>IF(OR('A22 data'!$AI$18="",'A22 data'!$AH$18=""),"...",IFERROR(('A22 data'!$AI$18/'A22 data'!$AH$18-1)*100,"..."))</f>
        <v/>
      </c>
      <c r="I21" s="7">
        <f>IF(OR('A22 data'!$AJ$18="",'A22 data'!$AI$18=""),"...",IFERROR(('A22 data'!$AJ$18/'A22 data'!$AI$18-1)*100,"..."))</f>
        <v/>
      </c>
      <c r="J21" s="7">
        <f>IF(OR('A22 data'!$AK$18="",'A22 data'!$AJ$18=""),"...",IFERROR(('A22 data'!$AK$18/'A22 data'!$AJ$18-1)*100,"..."))</f>
        <v/>
      </c>
    </row>
    <row r="22">
      <c r="A22" s="6" t="inlineStr">
        <is>
          <t>United States of America</t>
        </is>
      </c>
      <c r="B22" s="7">
        <f>IF('A22 data'!$AK$19="","...",'A22 data'!$AK$19/1000)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data'!$AK$19="","...",'A22 data'!$AK$19/'A22 data'!$AK$16*100),"...")</f>
        <v/>
      </c>
      <c r="G22" s="7">
        <f>IF(OR('A22 data'!$AK$19="",'A22 data'!$AH$19=""),"...",IFERROR((('A22 data'!$AK$19/'A22 data'!$AH$19)^(1/3)-1)*100,"..."))</f>
        <v/>
      </c>
      <c r="H22" s="7">
        <f>IF(OR('A22 data'!$AI$19="",'A22 data'!$AH$19=""),"...",IFERROR(('A22 data'!$AI$19/'A22 data'!$AH$19-1)*100,"..."))</f>
        <v/>
      </c>
      <c r="I22" s="7">
        <f>IF(OR('A22 data'!$AJ$19="",'A22 data'!$AI$19=""),"...",IFERROR(('A22 data'!$AJ$19/'A22 data'!$AI$19-1)*100,"..."))</f>
        <v/>
      </c>
      <c r="J22" s="7">
        <f>IF(OR('A22 data'!$AK$19="",'A22 data'!$AJ$19=""),"...",IFERROR(('A22 data'!$AK$19/'A22 data'!$AJ$19-1)*100,"..."))</f>
        <v/>
      </c>
    </row>
    <row r="23">
      <c r="A23" s="6" t="inlineStr">
        <is>
          <t>China</t>
        </is>
      </c>
      <c r="B23" s="7">
        <f>IF('A22 data'!$AK$20="","...",'A22 data'!$AK$20/1000)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data'!$AK$20="","...",'A22 data'!$AK$20/'A22 data'!$AK$16*100),"...")</f>
        <v/>
      </c>
      <c r="G23" s="7">
        <f>IF(OR('A22 data'!$AK$20="",'A22 data'!$AH$20=""),"...",IFERROR((('A22 data'!$AK$20/'A22 data'!$AH$20)^(1/3)-1)*100,"..."))</f>
        <v/>
      </c>
      <c r="H23" s="7">
        <f>IF(OR('A22 data'!$AI$20="",'A22 data'!$AH$20=""),"...",IFERROR(('A22 data'!$AI$20/'A22 data'!$AH$20-1)*100,"..."))</f>
        <v/>
      </c>
      <c r="I23" s="7">
        <f>IF(OR('A22 data'!$AJ$20="",'A22 data'!$AI$20=""),"...",IFERROR(('A22 data'!$AJ$20/'A22 data'!$AI$20-1)*100,"..."))</f>
        <v/>
      </c>
      <c r="J23" s="7">
        <f>IF(OR('A22 data'!$AK$20="",'A22 data'!$AJ$20=""),"...",IFERROR(('A22 data'!$AK$20/'A22 data'!$AJ$20-1)*100,"..."))</f>
        <v/>
      </c>
    </row>
    <row r="24">
      <c r="A24" s="6" t="inlineStr">
        <is>
          <t>Viet Nam</t>
        </is>
      </c>
      <c r="B24" s="7">
        <f>IF('A22 data'!$AK$21="","...",'A22 data'!$AK$21/1000)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data'!$AK$21="","...",'A22 data'!$AK$21/'A22 data'!$AK$16*100),"...")</f>
        <v/>
      </c>
      <c r="G24" s="7">
        <f>IF(OR('A22 data'!$AK$21="",'A22 data'!$AH$21=""),"...",IFERROR((('A22 data'!$AK$21/'A22 data'!$AH$21)^(1/3)-1)*100,"..."))</f>
        <v/>
      </c>
      <c r="H24" s="7">
        <f>IF(OR('A22 data'!$AI$21="",'A22 data'!$AH$21=""),"...",IFERROR(('A22 data'!$AI$21/'A22 data'!$AH$21-1)*100,"..."))</f>
        <v/>
      </c>
      <c r="I24" s="7">
        <f>IF(OR('A22 data'!$AJ$21="",'A22 data'!$AI$21=""),"...",IFERROR(('A22 data'!$AJ$21/'A22 data'!$AI$21-1)*100,"..."))</f>
        <v/>
      </c>
      <c r="J24" s="7">
        <f>IF(OR('A22 data'!$AK$21="",'A22 data'!$AJ$21=""),"...",IFERROR(('A22 data'!$AK$21/'A22 data'!$AJ$21-1)*100,"..."))</f>
        <v/>
      </c>
    </row>
    <row r="25">
      <c r="A25" s="6" t="inlineStr">
        <is>
          <t>Hong Kong, China</t>
        </is>
      </c>
      <c r="B25" s="7">
        <f>IF('A22 data'!$AK$22="","...",'A22 data'!$AK$22/1000)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data'!$AK$22="","...",'A22 data'!$AK$22/'A22 data'!$AK$16*100),"...")</f>
        <v/>
      </c>
      <c r="G25" s="7">
        <f>IF(OR('A22 data'!$AK$22="",'A22 data'!$AH$22=""),"...",IFERROR((('A22 data'!$AK$22/'A22 data'!$AH$22)^(1/3)-1)*100,"..."))</f>
        <v/>
      </c>
      <c r="H25" s="7">
        <f>IF(OR('A22 data'!$AI$22="",'A22 data'!$AH$22=""),"...",IFERROR(('A22 data'!$AI$22/'A22 data'!$AH$22-1)*100,"..."))</f>
        <v/>
      </c>
      <c r="I25" s="7">
        <f>IF(OR('A22 data'!$AJ$22="",'A22 data'!$AI$22=""),"...",IFERROR(('A22 data'!$AJ$22/'A22 data'!$AI$22-1)*100,"..."))</f>
        <v/>
      </c>
      <c r="J25" s="7">
        <f>IF(OR('A22 data'!$AK$22="",'A22 data'!$AJ$22=""),"...",IFERROR(('A22 data'!$AK$22/'A22 data'!$AJ$22-1)*100,"..."))</f>
        <v/>
      </c>
    </row>
    <row r="26">
      <c r="A26" s="6" t="inlineStr">
        <is>
          <t>Japan</t>
        </is>
      </c>
      <c r="B26" s="7">
        <f>IF('A22 data'!$AK$23="","...",'A22 data'!$AK$23/1000)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data'!$AK$23="","...",'A22 data'!$AK$23/'A22 data'!$AK$16*100),"...")</f>
        <v/>
      </c>
      <c r="G26" s="7">
        <f>IF(OR('A22 data'!$AK$23="",'A22 data'!$AH$23=""),"...",IFERROR((('A22 data'!$AK$23/'A22 data'!$AH$23)^(1/3)-1)*100,"..."))</f>
        <v/>
      </c>
      <c r="H26" s="7">
        <f>IF(OR('A22 data'!$AI$23="",'A22 data'!$AH$23=""),"...",IFERROR(('A22 data'!$AI$23/'A22 data'!$AH$23-1)*100,"..."))</f>
        <v/>
      </c>
      <c r="I26" s="7">
        <f>IF(OR('A22 data'!$AJ$23="",'A22 data'!$AI$23=""),"...",IFERROR(('A22 data'!$AJ$23/'A22 data'!$AI$23-1)*100,"..."))</f>
        <v/>
      </c>
      <c r="J26" s="7">
        <f>IF(OR('A22 data'!$AK$23="",'A22 data'!$AJ$23=""),"...",IFERROR(('A22 data'!$AK$23/'A22 data'!$AJ$23-1)*100,"..."))</f>
        <v/>
      </c>
    </row>
    <row r="27">
      <c r="A27" s="6" t="inlineStr">
        <is>
          <t>United Kingdom</t>
        </is>
      </c>
      <c r="B27" s="7">
        <f>IF('A22 data'!$AK$24="","...",'A22 data'!$AK$24/1000)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data'!$AK$24="","...",'A22 data'!$AK$24/'A22 data'!$AK$16*100),"...")</f>
        <v/>
      </c>
      <c r="G27" s="7">
        <f>IF(OR('A22 data'!$AK$24="",'A22 data'!$AH$24=""),"...",IFERROR((('A22 data'!$AK$24/'A22 data'!$AH$24)^(1/3)-1)*100,"..."))</f>
        <v/>
      </c>
      <c r="H27" s="7">
        <f>IF(OR('A22 data'!$AI$24="",'A22 data'!$AH$24=""),"...",IFERROR(('A22 data'!$AI$24/'A22 data'!$AH$24-1)*100,"..."))</f>
        <v/>
      </c>
      <c r="I27" s="7">
        <f>IF(OR('A22 data'!$AJ$24="",'A22 data'!$AI$24=""),"...",IFERROR(('A22 data'!$AJ$24/'A22 data'!$AI$24-1)*100,"..."))</f>
        <v/>
      </c>
      <c r="J27" s="7">
        <f>IF(OR('A22 data'!$AK$24="",'A22 data'!$AJ$24=""),"...",IFERROR(('A22 data'!$AK$24/'A22 data'!$AJ$24-1)*100,"..."))</f>
        <v/>
      </c>
    </row>
    <row r="28">
      <c r="A28" s="6" t="inlineStr">
        <is>
          <t>Türkiye</t>
        </is>
      </c>
      <c r="B28" s="7">
        <f>IF('A22 data'!$AK$25="","...",'A22 data'!$AK$25/1000)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data'!$AK$25="","...",'A22 data'!$AK$25/'A22 data'!$AK$16*100),"...")</f>
        <v/>
      </c>
      <c r="G28" s="7">
        <f>IF(OR('A22 data'!$AK$25="",'A22 data'!$AH$25=""),"...",IFERROR((('A22 data'!$AK$25/'A22 data'!$AH$25)^(1/3)-1)*100,"..."))</f>
        <v/>
      </c>
      <c r="H28" s="7">
        <f>IF(OR('A22 data'!$AI$25="",'A22 data'!$AH$25=""),"...",IFERROR(('A22 data'!$AI$25/'A22 data'!$AH$25-1)*100,"..."))</f>
        <v/>
      </c>
      <c r="I28" s="7">
        <f>IF(OR('A22 data'!$AJ$25="",'A22 data'!$AI$25=""),"...",IFERROR(('A22 data'!$AJ$25/'A22 data'!$AI$25-1)*100,"..."))</f>
        <v/>
      </c>
      <c r="J28" s="7">
        <f>IF(OR('A22 data'!$AK$25="",'A22 data'!$AJ$25=""),"...",IFERROR(('A22 data'!$AK$25/'A22 data'!$AJ$25-1)*100,"..."))</f>
        <v/>
      </c>
    </row>
    <row r="29">
      <c r="A29" s="6" t="inlineStr">
        <is>
          <t>Mexico</t>
        </is>
      </c>
      <c r="B29" s="7">
        <f>IF('A22 data'!$AK$26="","...",'A22 data'!$AK$26/1000)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data'!$AK$26="","...",'A22 data'!$AK$26/'A22 data'!$AK$16*100),"...")</f>
        <v/>
      </c>
      <c r="G29" s="7">
        <f>IF(OR('A22 data'!$AK$26="",'A22 data'!$AH$26=""),"...",IFERROR((('A22 data'!$AK$26/'A22 data'!$AH$26)^(1/3)-1)*100,"..."))</f>
        <v/>
      </c>
      <c r="H29" s="7">
        <f>IF(OR('A22 data'!$AI$26="",'A22 data'!$AH$26=""),"...",IFERROR(('A22 data'!$AI$26/'A22 data'!$AH$26-1)*100,"..."))</f>
        <v/>
      </c>
      <c r="I29" s="7">
        <f>IF(OR('A22 data'!$AJ$26="",'A22 data'!$AI$26=""),"...",IFERROR(('A22 data'!$AJ$26/'A22 data'!$AI$26-1)*100,"..."))</f>
        <v/>
      </c>
      <c r="J29" s="7">
        <f>IF(OR('A22 data'!$AK$26="",'A22 data'!$AJ$26=""),"...",IFERROR(('A22 data'!$AK$26/'A22 data'!$AJ$26-1)*100,"..."))</f>
        <v/>
      </c>
    </row>
    <row r="30">
      <c r="A30" s="6" t="inlineStr">
        <is>
          <t>Bangladesh</t>
        </is>
      </c>
      <c r="B30" s="7">
        <f>IF('A22 data'!$AK$27="","...",'A22 data'!$AK$27/1000)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data'!$AK$27="","...",'A22 data'!$AK$27/'A22 data'!$AK$16*100),"...")</f>
        <v/>
      </c>
      <c r="G30" s="7">
        <f>IF(OR('A22 data'!$AK$27="",'A22 data'!$AH$27=""),"...",IFERROR((('A22 data'!$AK$27/'A22 data'!$AH$27)^(1/3)-1)*100,"..."))</f>
        <v/>
      </c>
      <c r="H30" s="7">
        <f>IF(OR('A22 data'!$AI$27="",'A22 data'!$AH$27=""),"...",IFERROR(('A22 data'!$AI$27/'A22 data'!$AH$27-1)*100,"..."))</f>
        <v/>
      </c>
      <c r="I30" s="7">
        <f>IF(OR('A22 data'!$AJ$27="",'A22 data'!$AI$27=""),"...",IFERROR(('A22 data'!$AJ$27/'A22 data'!$AI$27-1)*100,"..."))</f>
        <v/>
      </c>
      <c r="J30" s="7">
        <f>IF(OR('A22 data'!$AK$27="",'A22 data'!$AJ$27=""),"...",IFERROR(('A22 data'!$AK$27/'A22 data'!$AJ$27-1)*100,"..."))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2013: 142 exporters, 150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textiles exports or imports. 2010-13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MATE (SITC 65),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2014 edition (trade data for 2013)</t>
        </is>
      </c>
    </row>
    <row r="2">
      <c r="A2" s="1" t="inlineStr">
        <is>
          <t>Top 10 exporters and importers of clothing, 2013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2013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2013 (%)</t>
        </is>
      </c>
      <c r="G5" s="3" t="inlineStr">
        <is>
          <t>Change 2010-13 (% p.a.)</t>
        </is>
      </c>
      <c r="H5" s="3" t="inlineStr">
        <is>
          <t>Change 2011 (%)</t>
        </is>
      </c>
      <c r="I5" s="3" t="inlineStr">
        <is>
          <t>Change 2012 (%)</t>
        </is>
      </c>
      <c r="J5" s="3" t="inlineStr">
        <is>
          <t>Change 2013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data'!$AK$5="","...",'A23 data'!$AK$5/1000)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data'!$AK$5="","...",'A23 data'!$AK$5/'A23 data'!$AK$4*100),"...")</f>
        <v/>
      </c>
      <c r="G7" s="7">
        <f>IF(OR('A23 data'!$AK$5="",'A23 data'!$AH$5=""),"...",IFERROR((('A23 data'!$AK$5/'A23 data'!$AH$5)^(1/3)-1)*100,"..."))</f>
        <v/>
      </c>
      <c r="H7" s="7">
        <f>IF(OR('A23 data'!$AI$5="",'A23 data'!$AH$5=""),"...",IFERROR(('A23 data'!$AI$5/'A23 data'!$AH$5-1)*100,"..."))</f>
        <v/>
      </c>
      <c r="I7" s="7">
        <f>IF(OR('A23 data'!$AJ$5="",'A23 data'!$AI$5=""),"...",IFERROR(('A23 data'!$AJ$5/'A23 data'!$AI$5-1)*100,"..."))</f>
        <v/>
      </c>
      <c r="J7" s="7">
        <f>IF(OR('A23 data'!$AK$5="",'A23 data'!$AJ$5=""),"...",IFERROR(('A23 data'!$AK$5/'A23 data'!$AJ$5-1)*100,"..."))</f>
        <v/>
      </c>
    </row>
    <row r="8">
      <c r="A8" s="6" t="inlineStr">
        <is>
          <t>European Union</t>
        </is>
      </c>
      <c r="B8" s="7">
        <f>IF('A23 data'!$AK$6="","...",'A23 data'!$AK$6/1000)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data'!$AK$6="","...",'A23 data'!$AK$6/'A23 data'!$AK$4*100),"...")</f>
        <v/>
      </c>
      <c r="G8" s="7">
        <f>IF(OR('A23 data'!$AK$6="",'A23 data'!$AH$6=""),"...",IFERROR((('A23 data'!$AK$6/'A23 data'!$AH$6)^(1/3)-1)*100,"..."))</f>
        <v/>
      </c>
      <c r="H8" s="7">
        <f>IF(OR('A23 data'!$AI$6="",'A23 data'!$AH$6=""),"...",IFERROR(('A23 data'!$AI$6/'A23 data'!$AH$6-1)*100,"..."))</f>
        <v/>
      </c>
      <c r="I8" s="7">
        <f>IF(OR('A23 data'!$AJ$6="",'A23 data'!$AI$6=""),"...",IFERROR(('A23 data'!$AJ$6/'A23 data'!$AI$6-1)*100,"..."))</f>
        <v/>
      </c>
      <c r="J8" s="7">
        <f>IF(OR('A23 data'!$AK$6="",'A23 data'!$AJ$6=""),"...",IFERROR(('A23 data'!$AK$6/'A23 data'!$AJ$6-1)*100,"..."))</f>
        <v/>
      </c>
    </row>
    <row r="9">
      <c r="A9" s="9" t="inlineStr">
        <is>
          <t>Extra-EU</t>
        </is>
      </c>
      <c r="B9" s="7">
        <f>IF('A23 data'!$AK$7="","...",'A23 data'!$AK$7/1000)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data'!$AK$7="","...",'A23 data'!$AK$7/'A23 data'!$AK$4*100),"...")</f>
        <v/>
      </c>
      <c r="G9" s="7">
        <f>IF(OR('A23 data'!$AK$7="",'A23 data'!$AH$7=""),"...",IFERROR((('A23 data'!$AK$7/'A23 data'!$AH$7)^(1/3)-1)*100,"..."))</f>
        <v/>
      </c>
      <c r="H9" s="7">
        <f>IF(OR('A23 data'!$AI$7="",'A23 data'!$AH$7=""),"...",IFERROR(('A23 data'!$AI$7/'A23 data'!$AH$7-1)*100,"..."))</f>
        <v/>
      </c>
      <c r="I9" s="7">
        <f>IF(OR('A23 data'!$AJ$7="",'A23 data'!$AI$7=""),"...",IFERROR(('A23 data'!$AJ$7/'A23 data'!$AI$7-1)*100,"..."))</f>
        <v/>
      </c>
      <c r="J9" s="7">
        <f>IF(OR('A23 data'!$AK$7="",'A23 data'!$AJ$7=""),"...",IFERROR(('A23 data'!$AK$7/'A23 data'!$AJ$7-1)*100,"..."))</f>
        <v/>
      </c>
    </row>
    <row r="10">
      <c r="A10" s="6" t="inlineStr">
        <is>
          <t>Bangladesh</t>
        </is>
      </c>
      <c r="B10" s="7">
        <f>IF('A23 data'!$AK$8="","...",'A23 data'!$AK$8/1000)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data'!$AK$8="","...",'A23 data'!$AK$8/'A23 data'!$AK$4*100),"...")</f>
        <v/>
      </c>
      <c r="G10" s="7">
        <f>IF(OR('A23 data'!$AK$8="",'A23 data'!$AH$8=""),"...",IFERROR((('A23 data'!$AK$8/'A23 data'!$AH$8)^(1/3)-1)*100,"..."))</f>
        <v/>
      </c>
      <c r="H10" s="7">
        <f>IF(OR('A23 data'!$AI$8="",'A23 data'!$AH$8=""),"...",IFERROR(('A23 data'!$AI$8/'A23 data'!$AH$8-1)*100,"..."))</f>
        <v/>
      </c>
      <c r="I10" s="7">
        <f>IF(OR('A23 data'!$AJ$8="",'A23 data'!$AI$8=""),"...",IFERROR(('A23 data'!$AJ$8/'A23 data'!$AI$8-1)*100,"..."))</f>
        <v/>
      </c>
      <c r="J10" s="7">
        <f>IF(OR('A23 data'!$AK$8="",'A23 data'!$AJ$8=""),"...",IFERROR(('A23 data'!$AK$8/'A23 data'!$AJ$8-1)*100,"..."))</f>
        <v/>
      </c>
    </row>
    <row r="11">
      <c r="A11" s="6" t="inlineStr">
        <is>
          <t>Hong Kong, China</t>
        </is>
      </c>
      <c r="B11" s="7">
        <f>IF('A23 data'!$AK$9="","...",'A23 data'!$AK$9/1000)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data'!$AK$9="","...",'A23 data'!$AK$9/'A23 data'!$AK$4*100),"...")</f>
        <v/>
      </c>
      <c r="G11" s="7">
        <f>IF(OR('A23 data'!$AK$9="",'A23 data'!$AH$9=""),"...",IFERROR((('A23 data'!$AK$9/'A23 data'!$AH$9)^(1/3)-1)*100,"..."))</f>
        <v/>
      </c>
      <c r="H11" s="7">
        <f>IF(OR('A23 data'!$AI$9="",'A23 data'!$AH$9=""),"...",IFERROR(('A23 data'!$AI$9/'A23 data'!$AH$9-1)*100,"..."))</f>
        <v/>
      </c>
      <c r="I11" s="7">
        <f>IF(OR('A23 data'!$AJ$9="",'A23 data'!$AI$9=""),"...",IFERROR(('A23 data'!$AJ$9/'A23 data'!$AI$9-1)*100,"..."))</f>
        <v/>
      </c>
      <c r="J11" s="7">
        <f>IF(OR('A23 data'!$AK$9="",'A23 data'!$AJ$9=""),"...",IFERROR(('A23 data'!$AK$9/'A23 data'!$AJ$9-1)*100,"..."))</f>
        <v/>
      </c>
    </row>
    <row r="12">
      <c r="A12" s="6" t="inlineStr">
        <is>
          <t>Viet Nam</t>
        </is>
      </c>
      <c r="B12" s="7">
        <f>IF('A23 data'!$AK$10="","...",'A23 data'!$AK$10/1000)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data'!$AK$10="","...",'A23 data'!$AK$10/'A23 data'!$AK$4*100),"...")</f>
        <v/>
      </c>
      <c r="G12" s="7">
        <f>IF(OR('A23 data'!$AK$10="",'A23 data'!$AH$10=""),"...",IFERROR((('A23 data'!$AK$10/'A23 data'!$AH$10)^(1/3)-1)*100,"..."))</f>
        <v/>
      </c>
      <c r="H12" s="7">
        <f>IF(OR('A23 data'!$AI$10="",'A23 data'!$AH$10=""),"...",IFERROR(('A23 data'!$AI$10/'A23 data'!$AH$10-1)*100,"..."))</f>
        <v/>
      </c>
      <c r="I12" s="7">
        <f>IF(OR('A23 data'!$AJ$10="",'A23 data'!$AI$10=""),"...",IFERROR(('A23 data'!$AJ$10/'A23 data'!$AI$10-1)*100,"..."))</f>
        <v/>
      </c>
      <c r="J12" s="7">
        <f>IF(OR('A23 data'!$AK$10="",'A23 data'!$AJ$10=""),"...",IFERROR(('A23 data'!$AK$10/'A23 data'!$AJ$10-1)*100,"..."))</f>
        <v/>
      </c>
    </row>
    <row r="13">
      <c r="A13" s="6" t="inlineStr">
        <is>
          <t>India</t>
        </is>
      </c>
      <c r="B13" s="7">
        <f>IF('A23 data'!$AK$11="","...",'A23 data'!$AK$11/1000)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data'!$AK$11="","...",'A23 data'!$AK$11/'A23 data'!$AK$4*100),"...")</f>
        <v/>
      </c>
      <c r="G13" s="7">
        <f>IF(OR('A23 data'!$AK$11="",'A23 data'!$AH$11=""),"...",IFERROR((('A23 data'!$AK$11/'A23 data'!$AH$11)^(1/3)-1)*100,"..."))</f>
        <v/>
      </c>
      <c r="H13" s="7">
        <f>IF(OR('A23 data'!$AI$11="",'A23 data'!$AH$11=""),"...",IFERROR(('A23 data'!$AI$11/'A23 data'!$AH$11-1)*100,"..."))</f>
        <v/>
      </c>
      <c r="I13" s="7">
        <f>IF(OR('A23 data'!$AJ$11="",'A23 data'!$AI$11=""),"...",IFERROR(('A23 data'!$AJ$11/'A23 data'!$AI$11-1)*100,"..."))</f>
        <v/>
      </c>
      <c r="J13" s="7">
        <f>IF(OR('A23 data'!$AK$11="",'A23 data'!$AJ$11=""),"...",IFERROR(('A23 data'!$AK$11/'A23 data'!$AJ$11-1)*100,"..."))</f>
        <v/>
      </c>
    </row>
    <row r="14">
      <c r="A14" s="6" t="inlineStr">
        <is>
          <t>Türkiye</t>
        </is>
      </c>
      <c r="B14" s="7">
        <f>IF('A23 data'!$AK$12="","...",'A23 data'!$AK$12/1000)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data'!$AK$12="","...",'A23 data'!$AK$12/'A23 data'!$AK$4*100),"...")</f>
        <v/>
      </c>
      <c r="G14" s="7">
        <f>IF(OR('A23 data'!$AK$12="",'A23 data'!$AH$12=""),"...",IFERROR((('A23 data'!$AK$12/'A23 data'!$AH$12)^(1/3)-1)*100,"..."))</f>
        <v/>
      </c>
      <c r="H14" s="7">
        <f>IF(OR('A23 data'!$AI$12="",'A23 data'!$AH$12=""),"...",IFERROR(('A23 data'!$AI$12/'A23 data'!$AH$12-1)*100,"..."))</f>
        <v/>
      </c>
      <c r="I14" s="7">
        <f>IF(OR('A23 data'!$AJ$12="",'A23 data'!$AI$12=""),"...",IFERROR(('A23 data'!$AJ$12/'A23 data'!$AI$12-1)*100,"..."))</f>
        <v/>
      </c>
      <c r="J14" s="7">
        <f>IF(OR('A23 data'!$AK$12="",'A23 data'!$AJ$12=""),"...",IFERROR(('A23 data'!$AK$12/'A23 data'!$AJ$12-1)*100,"..."))</f>
        <v/>
      </c>
    </row>
    <row r="15">
      <c r="A15" s="6" t="inlineStr">
        <is>
          <t>United Kingdom</t>
        </is>
      </c>
      <c r="B15" s="7">
        <f>IF('A23 data'!$AK$13="","...",'A23 data'!$AK$13/1000)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data'!$AK$13="","...",'A23 data'!$AK$13/'A23 data'!$AK$4*100),"...")</f>
        <v/>
      </c>
      <c r="G15" s="7">
        <f>IF(OR('A23 data'!$AK$13="",'A23 data'!$AH$13=""),"...",IFERROR((('A23 data'!$AK$13/'A23 data'!$AH$13)^(1/3)-1)*100,"..."))</f>
        <v/>
      </c>
      <c r="H15" s="7">
        <f>IF(OR('A23 data'!$AI$13="",'A23 data'!$AH$13=""),"...",IFERROR(('A23 data'!$AI$13/'A23 data'!$AH$13-1)*100,"..."))</f>
        <v/>
      </c>
      <c r="I15" s="7">
        <f>IF(OR('A23 data'!$AJ$13="",'A23 data'!$AI$13=""),"...",IFERROR(('A23 data'!$AJ$13/'A23 data'!$AI$13-1)*100,"..."))</f>
        <v/>
      </c>
      <c r="J15" s="7">
        <f>IF(OR('A23 data'!$AK$13="",'A23 data'!$AJ$13=""),"...",IFERROR(('A23 data'!$AK$13/'A23 data'!$AJ$13-1)*100,"..."))</f>
        <v/>
      </c>
    </row>
    <row r="16">
      <c r="A16" s="6" t="inlineStr">
        <is>
          <t>Indonesia</t>
        </is>
      </c>
      <c r="B16" s="7">
        <f>IF('A23 data'!$AK$14="","...",'A23 data'!$AK$14/1000)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data'!$AK$14="","...",'A23 data'!$AK$14/'A23 data'!$AK$4*100),"...")</f>
        <v/>
      </c>
      <c r="G16" s="7">
        <f>IF(OR('A23 data'!$AK$14="",'A23 data'!$AH$14=""),"...",IFERROR((('A23 data'!$AK$14/'A23 data'!$AH$14)^(1/3)-1)*100,"..."))</f>
        <v/>
      </c>
      <c r="H16" s="7">
        <f>IF(OR('A23 data'!$AI$14="",'A23 data'!$AH$14=""),"...",IFERROR(('A23 data'!$AI$14/'A23 data'!$AH$14-1)*100,"..."))</f>
        <v/>
      </c>
      <c r="I16" s="7">
        <f>IF(OR('A23 data'!$AJ$14="",'A23 data'!$AI$14=""),"...",IFERROR(('A23 data'!$AJ$14/'A23 data'!$AI$14-1)*100,"..."))</f>
        <v/>
      </c>
      <c r="J16" s="7">
        <f>IF(OR('A23 data'!$AK$14="",'A23 data'!$AJ$14=""),"...",IFERROR(('A23 data'!$AK$14/'A23 data'!$AJ$14-1)*100,"..."))</f>
        <v/>
      </c>
    </row>
    <row r="17">
      <c r="A17" s="6" t="inlineStr">
        <is>
          <t>United States of America</t>
        </is>
      </c>
      <c r="B17" s="7">
        <f>IF('A23 data'!$AK$15="","...",'A23 data'!$AK$15/1000)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data'!$AK$15="","...",'A23 data'!$AK$15/'A23 data'!$AK$4*100),"...")</f>
        <v/>
      </c>
      <c r="G17" s="7">
        <f>IF(OR('A23 data'!$AK$15="",'A23 data'!$AH$15=""),"...",IFERROR((('A23 data'!$AK$15/'A23 data'!$AH$15)^(1/3)-1)*100,"..."))</f>
        <v/>
      </c>
      <c r="H17" s="7">
        <f>IF(OR('A23 data'!$AI$15="",'A23 data'!$AH$15=""),"...",IFERROR(('A23 data'!$AI$15/'A23 data'!$AH$15-1)*100,"..."))</f>
        <v/>
      </c>
      <c r="I17" s="7">
        <f>IF(OR('A23 data'!$AJ$15="",'A23 data'!$AI$15=""),"...",IFERROR(('A23 data'!$AJ$15/'A23 data'!$AI$15-1)*100,"..."))</f>
        <v/>
      </c>
      <c r="J17" s="7">
        <f>IF(OR('A23 data'!$AK$15="",'A23 data'!$AJ$15=""),"...",IFERROR(('A23 data'!$AK$15/'A23 data'!$AJ$15-1)*100,"..."))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data'!$AK$17="","...",'A23 data'!$AK$17/1000)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data'!$AK$17="","...",'A23 data'!$AK$17/'A23 data'!$AK$16*100),"...")</f>
        <v/>
      </c>
      <c r="G20" s="7">
        <f>IF(OR('A23 data'!$AK$17="",'A23 data'!$AH$17=""),"...",IFERROR((('A23 data'!$AK$17/'A23 data'!$AH$17)^(1/3)-1)*100,"..."))</f>
        <v/>
      </c>
      <c r="H20" s="7">
        <f>IF(OR('A23 data'!$AI$17="",'A23 data'!$AH$17=""),"...",IFERROR(('A23 data'!$AI$17/'A23 data'!$AH$17-1)*100,"..."))</f>
        <v/>
      </c>
      <c r="I20" s="7">
        <f>IF(OR('A23 data'!$AJ$17="",'A23 data'!$AI$17=""),"...",IFERROR(('A23 data'!$AJ$17/'A23 data'!$AI$17-1)*100,"..."))</f>
        <v/>
      </c>
      <c r="J20" s="7">
        <f>IF(OR('A23 data'!$AK$17="",'A23 data'!$AJ$17=""),"...",IFERROR(('A23 data'!$AK$17/'A23 data'!$AJ$17-1)*100,"..."))</f>
        <v/>
      </c>
    </row>
    <row r="21">
      <c r="A21" s="9" t="inlineStr">
        <is>
          <t>Extra-EU</t>
        </is>
      </c>
      <c r="B21" s="7">
        <f>IF('A23 data'!$AK$18="","...",'A23 data'!$AK$18/1000)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data'!$AK$18="","...",'A23 data'!$AK$18/'A23 data'!$AK$16*100),"...")</f>
        <v/>
      </c>
      <c r="G21" s="7">
        <f>IF(OR('A23 data'!$AK$18="",'A23 data'!$AH$18=""),"...",IFERROR((('A23 data'!$AK$18/'A23 data'!$AH$18)^(1/3)-1)*100,"..."))</f>
        <v/>
      </c>
      <c r="H21" s="7">
        <f>IF(OR('A23 data'!$AI$18="",'A23 data'!$AH$18=""),"...",IFERROR(('A23 data'!$AI$18/'A23 data'!$AH$18-1)*100,"..."))</f>
        <v/>
      </c>
      <c r="I21" s="7">
        <f>IF(OR('A23 data'!$AJ$18="",'A23 data'!$AI$18=""),"...",IFERROR(('A23 data'!$AJ$18/'A23 data'!$AI$18-1)*100,"..."))</f>
        <v/>
      </c>
      <c r="J21" s="7">
        <f>IF(OR('A23 data'!$AK$18="",'A23 data'!$AJ$18=""),"...",IFERROR(('A23 data'!$AK$18/'A23 data'!$AJ$18-1)*100,"..."))</f>
        <v/>
      </c>
    </row>
    <row r="22">
      <c r="A22" s="6" t="inlineStr">
        <is>
          <t>United States of America</t>
        </is>
      </c>
      <c r="B22" s="7">
        <f>IF('A23 data'!$AK$19="","...",'A23 data'!$AK$19/1000)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data'!$AK$19="","...",'A23 data'!$AK$19/'A23 data'!$AK$16*100),"...")</f>
        <v/>
      </c>
      <c r="G22" s="7">
        <f>IF(OR('A23 data'!$AK$19="",'A23 data'!$AH$19=""),"...",IFERROR((('A23 data'!$AK$19/'A23 data'!$AH$19)^(1/3)-1)*100,"..."))</f>
        <v/>
      </c>
      <c r="H22" s="7">
        <f>IF(OR('A23 data'!$AI$19="",'A23 data'!$AH$19=""),"...",IFERROR(('A23 data'!$AI$19/'A23 data'!$AH$19-1)*100,"..."))</f>
        <v/>
      </c>
      <c r="I22" s="7">
        <f>IF(OR('A23 data'!$AJ$19="",'A23 data'!$AI$19=""),"...",IFERROR(('A23 data'!$AJ$19/'A23 data'!$AI$19-1)*100,"..."))</f>
        <v/>
      </c>
      <c r="J22" s="7">
        <f>IF(OR('A23 data'!$AK$19="",'A23 data'!$AJ$19=""),"...",IFERROR(('A23 data'!$AK$19/'A23 data'!$AJ$19-1)*100,"..."))</f>
        <v/>
      </c>
    </row>
    <row r="23">
      <c r="A23" s="6" t="inlineStr">
        <is>
          <t>Japan</t>
        </is>
      </c>
      <c r="B23" s="7">
        <f>IF('A23 data'!$AK$20="","...",'A23 data'!$AK$20/1000)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data'!$AK$20="","...",'A23 data'!$AK$20/'A23 data'!$AK$16*100),"...")</f>
        <v/>
      </c>
      <c r="G23" s="7">
        <f>IF(OR('A23 data'!$AK$20="",'A23 data'!$AH$20=""),"...",IFERROR((('A23 data'!$AK$20/'A23 data'!$AH$20)^(1/3)-1)*100,"..."))</f>
        <v/>
      </c>
      <c r="H23" s="7">
        <f>IF(OR('A23 data'!$AI$20="",'A23 data'!$AH$20=""),"...",IFERROR(('A23 data'!$AI$20/'A23 data'!$AH$20-1)*100,"..."))</f>
        <v/>
      </c>
      <c r="I23" s="7">
        <f>IF(OR('A23 data'!$AJ$20="",'A23 data'!$AI$20=""),"...",IFERROR(('A23 data'!$AJ$20/'A23 data'!$AI$20-1)*100,"..."))</f>
        <v/>
      </c>
      <c r="J23" s="7">
        <f>IF(OR('A23 data'!$AK$20="",'A23 data'!$AJ$20=""),"...",IFERROR(('A23 data'!$AK$20/'A23 data'!$AJ$20-1)*100,"..."))</f>
        <v/>
      </c>
    </row>
    <row r="24">
      <c r="A24" s="6" t="inlineStr">
        <is>
          <t>United Kingdom</t>
        </is>
      </c>
      <c r="B24" s="7">
        <f>IF('A23 data'!$AK$21="","...",'A23 data'!$AK$21/1000)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data'!$AK$21="","...",'A23 data'!$AK$21/'A23 data'!$AK$16*100),"...")</f>
        <v/>
      </c>
      <c r="G24" s="7">
        <f>IF(OR('A23 data'!$AK$21="",'A23 data'!$AH$21=""),"...",IFERROR((('A23 data'!$AK$21/'A23 data'!$AH$21)^(1/3)-1)*100,"..."))</f>
        <v/>
      </c>
      <c r="H24" s="7">
        <f>IF(OR('A23 data'!$AI$21="",'A23 data'!$AH$21=""),"...",IFERROR(('A23 data'!$AI$21/'A23 data'!$AH$21-1)*100,"..."))</f>
        <v/>
      </c>
      <c r="I24" s="7">
        <f>IF(OR('A23 data'!$AJ$21="",'A23 data'!$AI$21=""),"...",IFERROR(('A23 data'!$AJ$21/'A23 data'!$AI$21-1)*100,"..."))</f>
        <v/>
      </c>
      <c r="J24" s="7">
        <f>IF(OR('A23 data'!$AK$21="",'A23 data'!$AJ$21=""),"...",IFERROR(('A23 data'!$AK$21/'A23 data'!$AJ$21-1)*100,"..."))</f>
        <v/>
      </c>
    </row>
    <row r="25">
      <c r="A25" s="6" t="inlineStr">
        <is>
          <t>Hong Kong, China</t>
        </is>
      </c>
      <c r="B25" s="7">
        <f>IF('A23 data'!$AK$22="","...",'A23 data'!$AK$22/1000)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data'!$AK$22="","...",'A23 data'!$AK$22/'A23 data'!$AK$16*100),"...")</f>
        <v/>
      </c>
      <c r="G25" s="7">
        <f>IF(OR('A23 data'!$AK$22="",'A23 data'!$AH$22=""),"...",IFERROR((('A23 data'!$AK$22/'A23 data'!$AH$22)^(1/3)-1)*100,"..."))</f>
        <v/>
      </c>
      <c r="H25" s="7">
        <f>IF(OR('A23 data'!$AI$22="",'A23 data'!$AH$22=""),"...",IFERROR(('A23 data'!$AI$22/'A23 data'!$AH$22-1)*100,"..."))</f>
        <v/>
      </c>
      <c r="I25" s="7">
        <f>IF(OR('A23 data'!$AJ$22="",'A23 data'!$AI$22=""),"...",IFERROR(('A23 data'!$AJ$22/'A23 data'!$AI$22-1)*100,"..."))</f>
        <v/>
      </c>
      <c r="J25" s="7">
        <f>IF(OR('A23 data'!$AK$22="",'A23 data'!$AJ$22=""),"...",IFERROR(('A23 data'!$AK$22/'A23 data'!$AJ$22-1)*100,"..."))</f>
        <v/>
      </c>
    </row>
    <row r="26">
      <c r="A26" s="6" t="inlineStr">
        <is>
          <t>Canada</t>
        </is>
      </c>
      <c r="B26" s="7">
        <f>IF('A23 data'!$AK$23="","...",'A23 data'!$AK$23/1000)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data'!$AK$23="","...",'A23 data'!$AK$23/'A23 data'!$AK$16*100),"...")</f>
        <v/>
      </c>
      <c r="G26" s="7">
        <f>IF(OR('A23 data'!$AK$23="",'A23 data'!$AH$23=""),"...",IFERROR((('A23 data'!$AK$23/'A23 data'!$AH$23)^(1/3)-1)*100,"..."))</f>
        <v/>
      </c>
      <c r="H26" s="7">
        <f>IF(OR('A23 data'!$AI$23="",'A23 data'!$AH$23=""),"...",IFERROR(('A23 data'!$AI$23/'A23 data'!$AH$23-1)*100,"..."))</f>
        <v/>
      </c>
      <c r="I26" s="7">
        <f>IF(OR('A23 data'!$AJ$23="",'A23 data'!$AI$23=""),"...",IFERROR(('A23 data'!$AJ$23/'A23 data'!$AI$23-1)*100,"..."))</f>
        <v/>
      </c>
      <c r="J26" s="7">
        <f>IF(OR('A23 data'!$AK$23="",'A23 data'!$AJ$23=""),"...",IFERROR(('A23 data'!$AK$23/'A23 data'!$AJ$23-1)*100,"..."))</f>
        <v/>
      </c>
    </row>
    <row r="27">
      <c r="A27" s="6" t="inlineStr">
        <is>
          <t>Russian Federation</t>
        </is>
      </c>
      <c r="B27" s="7">
        <f>IF('A23 data'!$AK$24="","...",'A23 data'!$AK$24/1000)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data'!$AK$24="","...",'A23 data'!$AK$24/'A23 data'!$AK$16*100),"...")</f>
        <v/>
      </c>
      <c r="G27" s="7">
        <f>IF(OR('A23 data'!$AK$24="",'A23 data'!$AH$24=""),"...",IFERROR((('A23 data'!$AK$24/'A23 data'!$AH$24)^(1/3)-1)*100,"..."))</f>
        <v/>
      </c>
      <c r="H27" s="7">
        <f>IF(OR('A23 data'!$AI$24="",'A23 data'!$AH$24=""),"...",IFERROR(('A23 data'!$AI$24/'A23 data'!$AH$24-1)*100,"..."))</f>
        <v/>
      </c>
      <c r="I27" s="7">
        <f>IF(OR('A23 data'!$AJ$24="",'A23 data'!$AI$24=""),"...",IFERROR(('A23 data'!$AJ$24/'A23 data'!$AI$24-1)*100,"..."))</f>
        <v/>
      </c>
      <c r="J27" s="7">
        <f>IF(OR('A23 data'!$AK$24="",'A23 data'!$AJ$24=""),"...",IFERROR(('A23 data'!$AK$24/'A23 data'!$AJ$24-1)*100,"..."))</f>
        <v/>
      </c>
    </row>
    <row r="28">
      <c r="A28" s="6" t="inlineStr">
        <is>
          <t>Korea, Republic of</t>
        </is>
      </c>
      <c r="B28" s="7">
        <f>IF('A23 data'!$AK$25="","...",'A23 data'!$AK$25/1000)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data'!$AK$25="","...",'A23 data'!$AK$25/'A23 data'!$AK$16*100),"...")</f>
        <v/>
      </c>
      <c r="G28" s="7">
        <f>IF(OR('A23 data'!$AK$25="",'A23 data'!$AH$25=""),"...",IFERROR((('A23 data'!$AK$25/'A23 data'!$AH$25)^(1/3)-1)*100,"..."))</f>
        <v/>
      </c>
      <c r="H28" s="7">
        <f>IF(OR('A23 data'!$AI$25="",'A23 data'!$AH$25=""),"...",IFERROR(('A23 data'!$AI$25/'A23 data'!$AH$25-1)*100,"..."))</f>
        <v/>
      </c>
      <c r="I28" s="7">
        <f>IF(OR('A23 data'!$AJ$25="",'A23 data'!$AI$25=""),"...",IFERROR(('A23 data'!$AJ$25/'A23 data'!$AI$25-1)*100,"..."))</f>
        <v/>
      </c>
      <c r="J28" s="7">
        <f>IF(OR('A23 data'!$AK$25="",'A23 data'!$AJ$25=""),"...",IFERROR(('A23 data'!$AK$25/'A23 data'!$AJ$25-1)*100,"..."))</f>
        <v/>
      </c>
    </row>
    <row r="29">
      <c r="A29" s="6" t="inlineStr">
        <is>
          <t>Australia</t>
        </is>
      </c>
      <c r="B29" s="7">
        <f>IF('A23 data'!$AK$26="","...",'A23 data'!$AK$26/1000)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data'!$AK$26="","...",'A23 data'!$AK$26/'A23 data'!$AK$16*100),"...")</f>
        <v/>
      </c>
      <c r="G29" s="7">
        <f>IF(OR('A23 data'!$AK$26="",'A23 data'!$AH$26=""),"...",IFERROR((('A23 data'!$AK$26/'A23 data'!$AH$26)^(1/3)-1)*100,"..."))</f>
        <v/>
      </c>
      <c r="H29" s="7">
        <f>IF(OR('A23 data'!$AI$26="",'A23 data'!$AH$26=""),"...",IFERROR(('A23 data'!$AI$26/'A23 data'!$AH$26-1)*100,"..."))</f>
        <v/>
      </c>
      <c r="I29" s="7">
        <f>IF(OR('A23 data'!$AJ$26="",'A23 data'!$AI$26=""),"...",IFERROR(('A23 data'!$AJ$26/'A23 data'!$AI$26-1)*100,"..."))</f>
        <v/>
      </c>
      <c r="J29" s="7">
        <f>IF(OR('A23 data'!$AK$26="",'A23 data'!$AJ$26=""),"...",IFERROR(('A23 data'!$AK$26/'A23 data'!$AJ$26-1)*100,"..."))</f>
        <v/>
      </c>
    </row>
    <row r="30">
      <c r="A30" s="6" t="inlineStr">
        <is>
          <t>Switzerland</t>
        </is>
      </c>
      <c r="B30" s="7">
        <f>IF('A23 data'!$AK$27="","...",'A23 data'!$AK$27/1000)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data'!$AK$27="","...",'A23 data'!$AK$27/'A23 data'!$AK$16*100),"...")</f>
        <v/>
      </c>
      <c r="G30" s="7">
        <f>IF(OR('A23 data'!$AK$27="",'A23 data'!$AH$27=""),"...",IFERROR((('A23 data'!$AK$27/'A23 data'!$AH$27)^(1/3)-1)*100,"..."))</f>
        <v/>
      </c>
      <c r="H30" s="7">
        <f>IF(OR('A23 data'!$AI$27="",'A23 data'!$AH$27=""),"...",IFERROR(('A23 data'!$AI$27/'A23 data'!$AH$27-1)*100,"..."))</f>
        <v/>
      </c>
      <c r="I30" s="7">
        <f>IF(OR('A23 data'!$AJ$27="",'A23 data'!$AI$27=""),"...",IFERROR(('A23 data'!$AJ$27/'A23 data'!$AI$27-1)*100,"..."))</f>
        <v/>
      </c>
      <c r="J30" s="7">
        <f>IF(OR('A23 data'!$AK$27="",'A23 data'!$AJ$27=""),"...",IFERROR(('A23 data'!$AK$27/'A23 data'!$AJ$27-1)*100,"..."))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2013: 143 exporters, 151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2010-13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2014 edition (trade data for 2013),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</row>
    <row r="12">
      <c r="A12" s="2" t="inlineStr">
        <is>
          <t>Exporters</t>
        </is>
      </c>
      <c r="B12" s="2" t="inlineStr">
        <is>
          <t>344</t>
        </is>
      </c>
      <c r="C12" s="2" t="inlineStr">
        <is>
          <t>Hong Kong, China</t>
        </is>
      </c>
      <c r="D12" s="14" t="n">
        <v>1771</v>
      </c>
      <c r="E12" s="14" t="n">
        <v>2183</v>
      </c>
      <c r="F12" s="14" t="n">
        <v>1888</v>
      </c>
      <c r="G12" s="14" t="n">
        <v>2033</v>
      </c>
      <c r="H12" s="14" t="n">
        <v>2726</v>
      </c>
      <c r="I12" s="14" t="n">
        <v>3038</v>
      </c>
      <c r="J12" s="14" t="n">
        <v>3959</v>
      </c>
      <c r="K12" s="14" t="n">
        <v>5669</v>
      </c>
      <c r="L12" s="14" t="n">
        <v>6371</v>
      </c>
      <c r="M12" s="14" t="n">
        <v>7574</v>
      </c>
      <c r="N12" s="14" t="n">
        <v>8213</v>
      </c>
      <c r="O12" s="14" t="n">
        <v>9770</v>
      </c>
      <c r="P12" s="14" t="n">
        <v>10979</v>
      </c>
      <c r="Q12" s="14" t="n">
        <v>11212</v>
      </c>
      <c r="R12" s="14" t="n">
        <v>12574</v>
      </c>
      <c r="S12" s="14" t="n">
        <v>13815</v>
      </c>
      <c r="T12" s="14" t="n">
        <v>14146</v>
      </c>
      <c r="U12" s="14" t="n">
        <v>14602</v>
      </c>
      <c r="V12" s="14" t="n">
        <v>13040</v>
      </c>
      <c r="W12" s="14" t="n">
        <v>12270</v>
      </c>
      <c r="X12" s="14" t="n">
        <v>13441</v>
      </c>
      <c r="Y12" s="14" t="n">
        <v>12213</v>
      </c>
      <c r="Z12" s="14" t="n">
        <v>12422</v>
      </c>
      <c r="AA12" s="14" t="n">
        <v>13087</v>
      </c>
      <c r="AB12" s="14" t="n">
        <v>14296</v>
      </c>
      <c r="AC12" s="14" t="n">
        <v>13830</v>
      </c>
      <c r="AD12" s="14" t="n">
        <v>13910</v>
      </c>
      <c r="AE12" s="14" t="n">
        <v>13417</v>
      </c>
      <c r="AF12" s="14" t="n">
        <v>12256</v>
      </c>
      <c r="AG12" s="14" t="n">
        <v>9976</v>
      </c>
      <c r="AH12" s="14" t="n">
        <v>11307</v>
      </c>
      <c r="AI12" s="14" t="n">
        <v>11283</v>
      </c>
      <c r="AJ12" s="14" t="n">
        <v>10546</v>
      </c>
      <c r="AK12" s="14" t="n">
        <v>10714</v>
      </c>
    </row>
    <row r="13">
      <c r="A13" s="2" t="inlineStr">
        <is>
          <t>Exporters</t>
        </is>
      </c>
      <c r="B13" s="2" t="inlineStr">
        <is>
          <t>158</t>
        </is>
      </c>
      <c r="C13" s="2" t="inlineStr">
        <is>
          <t>Chinese Taipei</t>
        </is>
      </c>
      <c r="D13" s="14" t="n">
        <v>1771</v>
      </c>
      <c r="E13" s="14" t="n">
        <v>2022</v>
      </c>
      <c r="F13" s="14" t="n">
        <v>1748</v>
      </c>
      <c r="G13" s="14" t="n">
        <v>1803</v>
      </c>
      <c r="H13" s="14" t="n">
        <v>2169</v>
      </c>
      <c r="I13" s="14" t="n">
        <v>2490</v>
      </c>
      <c r="J13" s="14" t="n">
        <v>3045</v>
      </c>
      <c r="K13" s="14" t="n">
        <v>4087</v>
      </c>
      <c r="L13" s="14" t="n">
        <v>4545</v>
      </c>
      <c r="M13" s="14" t="n">
        <v>5442</v>
      </c>
      <c r="N13" s="14" t="n">
        <v>6128</v>
      </c>
      <c r="O13" s="14" t="n">
        <v>7335</v>
      </c>
      <c r="P13" s="14" t="n">
        <v>7554</v>
      </c>
      <c r="Q13" s="14" t="n">
        <v>8160</v>
      </c>
      <c r="R13" s="14" t="n">
        <v>10242</v>
      </c>
      <c r="S13" s="14" t="n">
        <v>11861</v>
      </c>
      <c r="T13" s="14" t="n">
        <v>12024</v>
      </c>
      <c r="U13" s="14" t="n">
        <v>12750</v>
      </c>
      <c r="V13" s="14" t="n">
        <v>11123</v>
      </c>
      <c r="W13" s="14" t="n">
        <v>10863</v>
      </c>
      <c r="X13" s="14" t="n">
        <v>11891</v>
      </c>
      <c r="Y13" s="14" t="n">
        <v>9897</v>
      </c>
      <c r="Z13" s="14" t="n">
        <v>9531</v>
      </c>
      <c r="AA13" s="14" t="n">
        <v>9303</v>
      </c>
      <c r="AB13" s="14" t="n">
        <v>10038</v>
      </c>
      <c r="AC13" s="14" t="n">
        <v>9706</v>
      </c>
      <c r="AD13" s="14" t="n">
        <v>9780</v>
      </c>
      <c r="AE13" s="14" t="n">
        <v>9732</v>
      </c>
      <c r="AF13" s="14" t="n">
        <v>9253</v>
      </c>
      <c r="AG13" s="14" t="n">
        <v>7891</v>
      </c>
      <c r="AH13" s="14" t="n">
        <v>9719</v>
      </c>
      <c r="AI13" s="14" t="n">
        <v>11016</v>
      </c>
      <c r="AJ13" s="14" t="n">
        <v>10293</v>
      </c>
      <c r="AK13" s="14" t="n">
        <v>10217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  <c r="AK14" s="14" t="n">
        <v>9341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  <c r="AK20" s="14" t="n">
        <v>21563</v>
      </c>
    </row>
    <row r="21">
      <c r="A21" s="2" t="inlineStr">
        <is>
          <t>Importers</t>
        </is>
      </c>
      <c r="B21" s="2" t="inlineStr">
        <is>
          <t>704</t>
        </is>
      </c>
      <c r="C21" s="2" t="inlineStr">
        <is>
          <t>Viet Nam</t>
        </is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>
        <v>711</v>
      </c>
      <c r="V21" s="14" t="n">
        <v>902</v>
      </c>
      <c r="W21" s="14" t="n">
        <v>1075</v>
      </c>
      <c r="X21" s="14" t="n">
        <v>1379</v>
      </c>
      <c r="Y21" s="14" t="n">
        <v>1291</v>
      </c>
      <c r="Z21" s="14" t="n">
        <v>2071</v>
      </c>
      <c r="AA21" s="14" t="n">
        <v>2441</v>
      </c>
      <c r="AB21" s="14" t="n">
        <v>2941</v>
      </c>
      <c r="AC21" s="14" t="n">
        <v>3435</v>
      </c>
      <c r="AD21" s="14" t="n">
        <v>3988</v>
      </c>
      <c r="AE21" s="14" t="n">
        <v>5139</v>
      </c>
      <c r="AF21" s="14" t="n">
        <v>5703</v>
      </c>
      <c r="AG21" s="14" t="n">
        <v>5469</v>
      </c>
      <c r="AH21" s="14" t="n">
        <v>7042</v>
      </c>
      <c r="AI21" s="14" t="n">
        <v>8702</v>
      </c>
      <c r="AJ21" s="14" t="n">
        <v>9075</v>
      </c>
      <c r="AK21" s="14" t="n">
        <v>10633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2967</v>
      </c>
      <c r="E22" s="14" t="n">
        <v>3428</v>
      </c>
      <c r="F22" s="14" t="n">
        <v>2970</v>
      </c>
      <c r="G22" s="14" t="n">
        <v>3278</v>
      </c>
      <c r="H22" s="14" t="n">
        <v>4178</v>
      </c>
      <c r="I22" s="14" t="n">
        <v>4281</v>
      </c>
      <c r="J22" s="14" t="n">
        <v>5418</v>
      </c>
      <c r="K22" s="14" t="n">
        <v>7304</v>
      </c>
      <c r="L22" s="14" t="n">
        <v>8007</v>
      </c>
      <c r="M22" s="14" t="n">
        <v>9218</v>
      </c>
      <c r="N22" s="14" t="n">
        <v>10182</v>
      </c>
      <c r="O22" s="14" t="n">
        <v>12068</v>
      </c>
      <c r="P22" s="14" t="n">
        <v>13091</v>
      </c>
      <c r="Q22" s="14" t="n">
        <v>12784</v>
      </c>
      <c r="R22" s="14" t="n">
        <v>15294</v>
      </c>
      <c r="S22" s="14" t="n">
        <v>16859</v>
      </c>
      <c r="T22" s="14" t="n">
        <v>16515</v>
      </c>
      <c r="U22" s="14" t="n">
        <v>16205</v>
      </c>
      <c r="V22" s="14" t="n">
        <v>13483</v>
      </c>
      <c r="W22" s="14" t="n">
        <v>12561</v>
      </c>
      <c r="X22" s="14" t="n">
        <v>13716</v>
      </c>
      <c r="Y22" s="14" t="n">
        <v>12176</v>
      </c>
      <c r="Z22" s="14" t="n">
        <v>12065</v>
      </c>
      <c r="AA22" s="14" t="n">
        <v>12931</v>
      </c>
      <c r="AB22" s="14" t="n">
        <v>14110</v>
      </c>
      <c r="AC22" s="14" t="n">
        <v>13793</v>
      </c>
      <c r="AD22" s="14" t="n">
        <v>13975</v>
      </c>
      <c r="AE22" s="14" t="n">
        <v>13559</v>
      </c>
      <c r="AF22" s="14" t="n">
        <v>12313</v>
      </c>
      <c r="AG22" s="14" t="n">
        <v>9964</v>
      </c>
      <c r="AH22" s="14" t="n">
        <v>11265</v>
      </c>
      <c r="AI22" s="14" t="n">
        <v>11049</v>
      </c>
      <c r="AJ22" s="14" t="n">
        <v>10364</v>
      </c>
      <c r="AK22" s="14" t="n">
        <v>10411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  <c r="AG25" s="14" t="n">
        <v>4718</v>
      </c>
      <c r="AH25" s="14" t="n">
        <v>6540</v>
      </c>
      <c r="AI25" s="14" t="n">
        <v>7557</v>
      </c>
      <c r="AJ25" s="14" t="n">
        <v>6441</v>
      </c>
      <c r="AK25" s="14" t="n">
        <v>7010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  <c r="AG26" s="14" t="n">
        <v>4197</v>
      </c>
      <c r="AH26" s="14" t="n">
        <v>5150</v>
      </c>
      <c r="AI26" s="14" t="n">
        <v>5859</v>
      </c>
      <c r="AJ26" s="14" t="n">
        <v>6003</v>
      </c>
      <c r="AK26" s="14" t="n">
        <v>6180</v>
      </c>
    </row>
    <row r="27">
      <c r="A27" s="2" t="inlineStr">
        <is>
          <t>Importers</t>
        </is>
      </c>
      <c r="B27" s="2" t="inlineStr">
        <is>
          <t>050</t>
        </is>
      </c>
      <c r="C27" s="2" t="inlineStr">
        <is>
          <t>Bangladesh</t>
        </is>
      </c>
      <c r="D27" s="14" t="n">
        <v>93</v>
      </c>
      <c r="E27" s="14" t="n">
        <v>105</v>
      </c>
      <c r="F27" s="14" t="n">
        <v>70</v>
      </c>
      <c r="G27" s="14" t="n">
        <v>73</v>
      </c>
      <c r="H27" s="14" t="n">
        <v>128</v>
      </c>
      <c r="I27" s="14" t="n">
        <v>142</v>
      </c>
      <c r="J27" s="14" t="n">
        <v>128</v>
      </c>
      <c r="K27" s="14" t="n">
        <v>256</v>
      </c>
      <c r="L27" s="14" t="n">
        <v>261</v>
      </c>
      <c r="M27" s="14" t="n">
        <v>297</v>
      </c>
      <c r="N27" s="14" t="n">
        <v>452</v>
      </c>
      <c r="O27" s="14" t="n">
        <v>490</v>
      </c>
      <c r="P27" s="14" t="n">
        <v>630</v>
      </c>
      <c r="Q27" s="14" t="n">
        <v>675</v>
      </c>
      <c r="R27" s="14" t="n"/>
      <c r="S27" s="14" t="n">
        <v>1481</v>
      </c>
      <c r="T27" s="14" t="n">
        <v>1380</v>
      </c>
      <c r="U27" s="14" t="n">
        <v>998</v>
      </c>
      <c r="V27" s="14" t="n">
        <v>1522</v>
      </c>
      <c r="W27" s="14" t="n">
        <v>1342</v>
      </c>
      <c r="X27" s="14" t="n">
        <v>1350</v>
      </c>
      <c r="Y27" s="14" t="n">
        <v>1518</v>
      </c>
      <c r="Z27" s="14" t="n">
        <v>1343</v>
      </c>
      <c r="AA27" s="14" t="n">
        <v>1548</v>
      </c>
      <c r="AB27" s="14" t="n">
        <v>1985</v>
      </c>
      <c r="AC27" s="14" t="n">
        <v>2425</v>
      </c>
      <c r="AD27" s="14" t="n">
        <v>1738</v>
      </c>
      <c r="AE27" s="14" t="n">
        <v>2306</v>
      </c>
      <c r="AF27" s="14" t="n">
        <v>3024</v>
      </c>
      <c r="AG27" s="14" t="n">
        <v>2838</v>
      </c>
      <c r="AH27" s="14" t="n">
        <v>4471</v>
      </c>
      <c r="AI27" s="14" t="n">
        <v>6610</v>
      </c>
      <c r="AJ27" s="14" t="n">
        <v>5834</v>
      </c>
      <c r="AK27" s="14" t="n">
        <v>6167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K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2014 edition (trade data for 2013),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</row>
    <row r="9">
      <c r="A9" s="2" t="inlineStr">
        <is>
          <t>Exporters</t>
        </is>
      </c>
      <c r="B9" s="2" t="inlineStr">
        <is>
          <t>344</t>
        </is>
      </c>
      <c r="C9" s="2" t="inlineStr">
        <is>
          <t>Hong Kong, China</t>
        </is>
      </c>
      <c r="D9" s="14" t="n">
        <v>4976</v>
      </c>
      <c r="E9" s="14" t="n">
        <v>5424</v>
      </c>
      <c r="F9" s="14" t="n">
        <v>5241</v>
      </c>
      <c r="G9" s="14" t="n">
        <v>5308</v>
      </c>
      <c r="H9" s="14" t="n">
        <v>6765</v>
      </c>
      <c r="I9" s="14" t="n">
        <v>6718</v>
      </c>
      <c r="J9" s="14" t="n">
        <v>8398</v>
      </c>
      <c r="K9" s="14" t="n">
        <v>10720</v>
      </c>
      <c r="L9" s="14" t="n">
        <v>11786</v>
      </c>
      <c r="M9" s="14" t="n">
        <v>13994</v>
      </c>
      <c r="N9" s="14" t="n">
        <v>15406</v>
      </c>
      <c r="O9" s="14" t="n">
        <v>17959</v>
      </c>
      <c r="P9" s="14" t="n">
        <v>20060</v>
      </c>
      <c r="Q9" s="14" t="n">
        <v>20998</v>
      </c>
      <c r="R9" s="14" t="n">
        <v>21404</v>
      </c>
      <c r="S9" s="14" t="n">
        <v>21297</v>
      </c>
      <c r="T9" s="14" t="n">
        <v>21976</v>
      </c>
      <c r="U9" s="14" t="n">
        <v>23108</v>
      </c>
      <c r="V9" s="14" t="n">
        <v>22164</v>
      </c>
      <c r="W9" s="14" t="n">
        <v>22371</v>
      </c>
      <c r="X9" s="14" t="n">
        <v>24214</v>
      </c>
      <c r="Y9" s="14" t="n">
        <v>23446</v>
      </c>
      <c r="Z9" s="14" t="n">
        <v>22430</v>
      </c>
      <c r="AA9" s="14" t="n">
        <v>23158</v>
      </c>
      <c r="AB9" s="14" t="n">
        <v>25097</v>
      </c>
      <c r="AC9" s="14" t="n">
        <v>27292</v>
      </c>
      <c r="AD9" s="14" t="n">
        <v>28391</v>
      </c>
      <c r="AE9" s="14" t="n">
        <v>28765</v>
      </c>
      <c r="AF9" s="14" t="n">
        <v>27908</v>
      </c>
      <c r="AG9" s="14" t="n">
        <v>22826</v>
      </c>
      <c r="AH9" s="14" t="n">
        <v>24049</v>
      </c>
      <c r="AI9" s="14" t="n">
        <v>24505</v>
      </c>
      <c r="AJ9" s="14" t="n">
        <v>22573</v>
      </c>
      <c r="AK9" s="14" t="n">
        <v>21922</v>
      </c>
    </row>
    <row r="10">
      <c r="A10" s="2" t="inlineStr">
        <is>
          <t>Exporters</t>
        </is>
      </c>
      <c r="B10" s="2" t="inlineStr">
        <is>
          <t>704</t>
        </is>
      </c>
      <c r="C10" s="2" t="inlineStr">
        <is>
          <t>Viet Nam</t>
        </is>
      </c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>
        <v>1384</v>
      </c>
      <c r="V10" s="14" t="n">
        <v>1302</v>
      </c>
      <c r="W10" s="14" t="n">
        <v>1622</v>
      </c>
      <c r="X10" s="14" t="n">
        <v>1821</v>
      </c>
      <c r="Y10" s="14" t="n">
        <v>1867</v>
      </c>
      <c r="Z10" s="14" t="n">
        <v>2633</v>
      </c>
      <c r="AA10" s="14" t="n">
        <v>3465</v>
      </c>
      <c r="AB10" s="14" t="n">
        <v>4250</v>
      </c>
      <c r="AC10" s="14" t="n">
        <v>4681</v>
      </c>
      <c r="AD10" s="14" t="n">
        <v>5579</v>
      </c>
      <c r="AE10" s="14" t="n">
        <v>7400</v>
      </c>
      <c r="AF10" s="14" t="n">
        <v>8724</v>
      </c>
      <c r="AG10" s="14" t="n">
        <v>8540</v>
      </c>
      <c r="AH10" s="14" t="n">
        <v>10390</v>
      </c>
      <c r="AI10" s="14" t="n">
        <v>13149</v>
      </c>
      <c r="AJ10" s="14" t="n">
        <v>14443</v>
      </c>
      <c r="AK10" s="14" t="n">
        <v>17148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</row>
    <row r="12">
      <c r="A12" s="2" t="inlineStr">
        <is>
          <t>Exporters</t>
        </is>
      </c>
      <c r="B12" s="2" t="inlineStr">
        <is>
          <t>792</t>
        </is>
      </c>
      <c r="C12" s="2" t="inlineStr">
        <is>
          <t>Türkiye</t>
        </is>
      </c>
      <c r="D12" s="14" t="n">
        <v>131</v>
      </c>
      <c r="E12" s="14" t="n">
        <v>314</v>
      </c>
      <c r="F12" s="14" t="n">
        <v>398</v>
      </c>
      <c r="G12" s="14" t="n">
        <v>648</v>
      </c>
      <c r="H12" s="14" t="n">
        <v>1267</v>
      </c>
      <c r="I12" s="14" t="n">
        <v>1208</v>
      </c>
      <c r="J12" s="14" t="n">
        <v>1245</v>
      </c>
      <c r="K12" s="14" t="n">
        <v>2197</v>
      </c>
      <c r="L12" s="14" t="n">
        <v>2352</v>
      </c>
      <c r="M12" s="14" t="n">
        <v>2741</v>
      </c>
      <c r="N12" s="14" t="n">
        <v>3331</v>
      </c>
      <c r="O12" s="14" t="n">
        <v>3478</v>
      </c>
      <c r="P12" s="14" t="n">
        <v>4179</v>
      </c>
      <c r="Q12" s="14" t="n">
        <v>4339</v>
      </c>
      <c r="R12" s="14" t="n">
        <v>4582</v>
      </c>
      <c r="S12" s="14" t="n">
        <v>6119</v>
      </c>
      <c r="T12" s="14" t="n">
        <v>6067</v>
      </c>
      <c r="U12" s="14" t="n">
        <v>6697</v>
      </c>
      <c r="V12" s="14" t="n">
        <v>7058</v>
      </c>
      <c r="W12" s="14" t="n">
        <v>6516</v>
      </c>
      <c r="X12" s="14" t="n">
        <v>6533</v>
      </c>
      <c r="Y12" s="14" t="n">
        <v>6661</v>
      </c>
      <c r="Z12" s="14" t="n">
        <v>8057</v>
      </c>
      <c r="AA12" s="14" t="n">
        <v>9962</v>
      </c>
      <c r="AB12" s="14" t="n">
        <v>11193</v>
      </c>
      <c r="AC12" s="14" t="n">
        <v>11833</v>
      </c>
      <c r="AD12" s="14" t="n">
        <v>12052</v>
      </c>
      <c r="AE12" s="14" t="n">
        <v>13886</v>
      </c>
      <c r="AF12" s="14" t="n">
        <v>13591</v>
      </c>
      <c r="AG12" s="14" t="n">
        <v>11556</v>
      </c>
      <c r="AH12" s="14" t="n">
        <v>12760</v>
      </c>
      <c r="AI12" s="14" t="n">
        <v>13948</v>
      </c>
      <c r="AJ12" s="14" t="n">
        <v>14276</v>
      </c>
      <c r="AK12" s="14" t="n">
        <v>15850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  <c r="AK15" s="14" t="n">
        <v>5858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</row>
    <row r="24">
      <c r="A24" s="2" t="inlineStr">
        <is>
          <t>Importers</t>
        </is>
      </c>
      <c r="B24" s="2" t="inlineStr">
        <is>
          <t>643</t>
        </is>
      </c>
      <c r="C24" s="2" t="inlineStr">
        <is>
          <t>Russian Federation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>
        <v>1116</v>
      </c>
      <c r="S24" s="14" t="n">
        <v>678</v>
      </c>
      <c r="T24" s="14" t="n">
        <v>427</v>
      </c>
      <c r="U24" s="14" t="n">
        <v>458</v>
      </c>
      <c r="V24" s="14" t="n">
        <v>295</v>
      </c>
      <c r="W24" s="14" t="n">
        <v>148</v>
      </c>
      <c r="X24" s="14" t="n">
        <v>198</v>
      </c>
      <c r="Y24" s="14" t="n">
        <v>378</v>
      </c>
      <c r="Z24" s="14" t="n">
        <v>620</v>
      </c>
      <c r="AA24" s="14" t="n">
        <v>597</v>
      </c>
      <c r="AB24" s="14" t="n">
        <v>747</v>
      </c>
      <c r="AC24" s="14" t="n">
        <v>931</v>
      </c>
      <c r="AD24" s="14" t="n">
        <v>1719</v>
      </c>
      <c r="AE24" s="14" t="n">
        <v>3182</v>
      </c>
      <c r="AF24" s="14" t="n">
        <v>4716</v>
      </c>
      <c r="AG24" s="14" t="n">
        <v>4075</v>
      </c>
      <c r="AH24" s="14" t="n">
        <v>7541</v>
      </c>
      <c r="AI24" s="14" t="n">
        <v>9238</v>
      </c>
      <c r="AJ24" s="14" t="n">
        <v>9245</v>
      </c>
      <c r="AK24" s="14" t="n">
        <v>9014</v>
      </c>
    </row>
    <row r="25">
      <c r="A25" s="2" t="inlineStr">
        <is>
          <t>Importers</t>
        </is>
      </c>
      <c r="B25" s="2" t="inlineStr">
        <is>
          <t>410</t>
        </is>
      </c>
      <c r="C25" s="2" t="inlineStr">
        <is>
          <t>Korea, Republic of</t>
        </is>
      </c>
      <c r="D25" s="14" t="n">
        <v>14</v>
      </c>
      <c r="E25" s="14" t="n">
        <v>10</v>
      </c>
      <c r="F25" s="14" t="n">
        <v>12</v>
      </c>
      <c r="G25" s="14" t="n">
        <v>13</v>
      </c>
      <c r="H25" s="14" t="n">
        <v>15</v>
      </c>
      <c r="I25" s="14" t="n">
        <v>16</v>
      </c>
      <c r="J25" s="14" t="n">
        <v>22</v>
      </c>
      <c r="K25" s="14" t="n">
        <v>22</v>
      </c>
      <c r="L25" s="14" t="n">
        <v>35</v>
      </c>
      <c r="M25" s="14" t="n">
        <v>83</v>
      </c>
      <c r="N25" s="14" t="n">
        <v>151</v>
      </c>
      <c r="O25" s="14" t="n">
        <v>186</v>
      </c>
      <c r="P25" s="14" t="n">
        <v>270</v>
      </c>
      <c r="Q25" s="14" t="n">
        <v>360</v>
      </c>
      <c r="R25" s="14" t="n">
        <v>694</v>
      </c>
      <c r="S25" s="14" t="n">
        <v>1073</v>
      </c>
      <c r="T25" s="14" t="n">
        <v>1507</v>
      </c>
      <c r="U25" s="14" t="n">
        <v>1394</v>
      </c>
      <c r="V25" s="14" t="n">
        <v>504</v>
      </c>
      <c r="W25" s="14" t="n">
        <v>763</v>
      </c>
      <c r="X25" s="14" t="n">
        <v>1307</v>
      </c>
      <c r="Y25" s="14" t="n">
        <v>1631</v>
      </c>
      <c r="Z25" s="14" t="n">
        <v>2256</v>
      </c>
      <c r="AA25" s="14" t="n">
        <v>2547</v>
      </c>
      <c r="AB25" s="14" t="n">
        <v>2747</v>
      </c>
      <c r="AC25" s="14" t="n">
        <v>2913</v>
      </c>
      <c r="AD25" s="14" t="n">
        <v>3744</v>
      </c>
      <c r="AE25" s="14" t="n">
        <v>4318</v>
      </c>
      <c r="AF25" s="14" t="n">
        <v>4223</v>
      </c>
      <c r="AG25" s="14" t="n">
        <v>3379</v>
      </c>
      <c r="AH25" s="14" t="n">
        <v>4443</v>
      </c>
      <c r="AI25" s="14" t="n">
        <v>6110</v>
      </c>
      <c r="AJ25" s="14" t="n">
        <v>6267</v>
      </c>
      <c r="AK25" s="14" t="n">
        <v>7535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  <c r="AH26" s="14" t="n">
        <v>4832</v>
      </c>
      <c r="AI26" s="14" t="n">
        <v>5838</v>
      </c>
      <c r="AJ26" s="14" t="n">
        <v>6080</v>
      </c>
      <c r="AK26" s="14" t="n">
        <v>6257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  <c r="Y27" s="14" t="n">
        <v>3231</v>
      </c>
      <c r="Z27" s="14" t="n">
        <v>3466</v>
      </c>
      <c r="AA27" s="14" t="n">
        <v>3985</v>
      </c>
      <c r="AB27" s="14" t="n">
        <v>4358</v>
      </c>
      <c r="AC27" s="14" t="n">
        <v>4449</v>
      </c>
      <c r="AD27" s="14" t="n">
        <v>4650</v>
      </c>
      <c r="AE27" s="14" t="n">
        <v>5173</v>
      </c>
      <c r="AF27" s="14" t="n">
        <v>5768</v>
      </c>
      <c r="AG27" s="14" t="n">
        <v>5237</v>
      </c>
      <c r="AH27" s="14" t="n">
        <v>5288</v>
      </c>
      <c r="AI27" s="14" t="n">
        <v>6139</v>
      </c>
      <c r="AJ27" s="14" t="n">
        <v>5721</v>
      </c>
      <c r="AK27" s="14" t="n">
        <v>5904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2026-09-29T19:14:59Z</dcterms:created>
  <dcterms:modified xsi:type="dcterms:W3CDTF">2026-09-29T19:14:59Z</dcterms:modified>
</cp:coreProperties>
</file>