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2008 edition (trade data for 2007)</t>
        </is>
      </c>
    </row>
    <row r="2">
      <c r="A2" s="1" t="inlineStr">
        <is>
          <t>Top 10 exporters and importers of textiles, 2007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2007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2007 (%)</t>
        </is>
      </c>
      <c r="G5" s="3" t="inlineStr">
        <is>
          <t>Change 2000-07 (% p.a.)</t>
        </is>
      </c>
      <c r="H5" s="3" t="inlineStr">
        <is>
          <t>Change 2005 (%)</t>
        </is>
      </c>
      <c r="I5" s="3" t="inlineStr">
        <is>
          <t>Change 2006 (%)</t>
        </is>
      </c>
      <c r="J5" s="3" t="inlineStr">
        <is>
          <t>Change 2007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data'!$AE$5="","...",'A22 data'!$AE$5/1000)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data'!$AE$5="","...",'A22 data'!$AE$5/'A22 data'!$AE$4*100),"...")</f>
        <v/>
      </c>
      <c r="G7" s="7">
        <f>IF(OR('A22 data'!$AE$5="",'A22 data'!$X$5=""),"...",IFERROR((('A22 data'!$AE$5/'A22 data'!$X$5)^(1/7)-1)*100,"..."))</f>
        <v/>
      </c>
      <c r="H7" s="7">
        <f>IF(OR('A22 data'!$AC$5="",'A22 data'!$AB$5=""),"...",IFERROR(('A22 data'!$AC$5/'A22 data'!$AB$5-1)*100,"..."))</f>
        <v/>
      </c>
      <c r="I7" s="7">
        <f>IF(OR('A22 data'!$AD$5="",'A22 data'!$AC$5=""),"...",IFERROR(('A22 data'!$AD$5/'A22 data'!$AC$5-1)*100,"..."))</f>
        <v/>
      </c>
      <c r="J7" s="7">
        <f>IF(OR('A22 data'!$AE$5="",'A22 data'!$AD$5=""),"...",IFERROR(('A22 data'!$AE$5/'A22 data'!$AD$5-1)*100,"..."))</f>
        <v/>
      </c>
    </row>
    <row r="8">
      <c r="A8" s="9" t="inlineStr">
        <is>
          <t>Extra-EU</t>
        </is>
      </c>
      <c r="B8" s="7">
        <f>IF('A22 data'!$AE$6="","...",'A22 data'!$AE$6/1000)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data'!$AE$6="","...",'A22 data'!$AE$6/'A22 data'!$AE$4*100),"...")</f>
        <v/>
      </c>
      <c r="G8" s="7">
        <f>IF(OR('A22 data'!$AE$6="",'A22 data'!$X$6=""),"...",IFERROR((('A22 data'!$AE$6/'A22 data'!$X$6)^(1/7)-1)*100,"..."))</f>
        <v/>
      </c>
      <c r="H8" s="7">
        <f>IF(OR('A22 data'!$AC$6="",'A22 data'!$AB$6=""),"...",IFERROR(('A22 data'!$AC$6/'A22 data'!$AB$6-1)*100,"..."))</f>
        <v/>
      </c>
      <c r="I8" s="7">
        <f>IF(OR('A22 data'!$AD$6="",'A22 data'!$AC$6=""),"...",IFERROR(('A22 data'!$AD$6/'A22 data'!$AC$6-1)*100,"..."))</f>
        <v/>
      </c>
      <c r="J8" s="7">
        <f>IF(OR('A22 data'!$AE$6="",'A22 data'!$AD$6=""),"...",IFERROR(('A22 data'!$AE$6/'A22 data'!$AD$6-1)*100,"..."))</f>
        <v/>
      </c>
    </row>
    <row r="9">
      <c r="A9" s="6" t="inlineStr">
        <is>
          <t>China</t>
        </is>
      </c>
      <c r="B9" s="7">
        <f>IF('A22 data'!$AE$7="","...",'A22 data'!$AE$7/1000)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data'!$AE$7="","...",'A22 data'!$AE$7/'A22 data'!$AE$4*100),"...")</f>
        <v/>
      </c>
      <c r="G9" s="7">
        <f>IF(OR('A22 data'!$AE$7="",'A22 data'!$X$7=""),"...",IFERROR((('A22 data'!$AE$7/'A22 data'!$X$7)^(1/7)-1)*100,"..."))</f>
        <v/>
      </c>
      <c r="H9" s="7">
        <f>IF(OR('A22 data'!$AC$7="",'A22 data'!$AB$7=""),"...",IFERROR(('A22 data'!$AC$7/'A22 data'!$AB$7-1)*100,"..."))</f>
        <v/>
      </c>
      <c r="I9" s="7">
        <f>IF(OR('A22 data'!$AD$7="",'A22 data'!$AC$7=""),"...",IFERROR(('A22 data'!$AD$7/'A22 data'!$AC$7-1)*100,"..."))</f>
        <v/>
      </c>
      <c r="J9" s="7">
        <f>IF(OR('A22 data'!$AE$7="",'A22 data'!$AD$7=""),"...",IFERROR(('A22 data'!$AE$7/'A22 data'!$AD$7-1)*100,"..."))</f>
        <v/>
      </c>
    </row>
    <row r="10">
      <c r="A10" s="6" t="inlineStr">
        <is>
          <t>Hong Kong, China</t>
        </is>
      </c>
      <c r="B10" s="7">
        <f>IF('A22 data'!$AE$8="","...",'A22 data'!$AE$8/1000)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data'!$AE$8="","...",'A22 data'!$AE$8/'A22 data'!$AE$4*100),"...")</f>
        <v/>
      </c>
      <c r="G10" s="7">
        <f>IF(OR('A22 data'!$AE$8="",'A22 data'!$X$8=""),"...",IFERROR((('A22 data'!$AE$8/'A22 data'!$X$8)^(1/7)-1)*100,"..."))</f>
        <v/>
      </c>
      <c r="H10" s="7">
        <f>IF(OR('A22 data'!$AC$8="",'A22 data'!$AB$8=""),"...",IFERROR(('A22 data'!$AC$8/'A22 data'!$AB$8-1)*100,"..."))</f>
        <v/>
      </c>
      <c r="I10" s="7">
        <f>IF(OR('A22 data'!$AD$8="",'A22 data'!$AC$8=""),"...",IFERROR(('A22 data'!$AD$8/'A22 data'!$AC$8-1)*100,"..."))</f>
        <v/>
      </c>
      <c r="J10" s="7">
        <f>IF(OR('A22 data'!$AE$8="",'A22 data'!$AD$8=""),"...",IFERROR(('A22 data'!$AE$8/'A22 data'!$AD$8-1)*100,"..."))</f>
        <v/>
      </c>
    </row>
    <row r="11">
      <c r="A11" s="6" t="inlineStr">
        <is>
          <t>United States of America</t>
        </is>
      </c>
      <c r="B11" s="7">
        <f>IF('A22 data'!$AE$9="","...",'A22 data'!$AE$9/1000)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data'!$AE$9="","...",'A22 data'!$AE$9/'A22 data'!$AE$4*100),"...")</f>
        <v/>
      </c>
      <c r="G11" s="7">
        <f>IF(OR('A22 data'!$AE$9="",'A22 data'!$X$9=""),"...",IFERROR((('A22 data'!$AE$9/'A22 data'!$X$9)^(1/7)-1)*100,"..."))</f>
        <v/>
      </c>
      <c r="H11" s="7">
        <f>IF(OR('A22 data'!$AC$9="",'A22 data'!$AB$9=""),"...",IFERROR(('A22 data'!$AC$9/'A22 data'!$AB$9-1)*100,"..."))</f>
        <v/>
      </c>
      <c r="I11" s="7">
        <f>IF(OR('A22 data'!$AD$9="",'A22 data'!$AC$9=""),"...",IFERROR(('A22 data'!$AD$9/'A22 data'!$AC$9-1)*100,"..."))</f>
        <v/>
      </c>
      <c r="J11" s="7">
        <f>IF(OR('A22 data'!$AE$9="",'A22 data'!$AD$9=""),"...",IFERROR(('A22 data'!$AE$9/'A22 data'!$AD$9-1)*100,"..."))</f>
        <v/>
      </c>
    </row>
    <row r="12">
      <c r="A12" s="6" t="inlineStr">
        <is>
          <t>Korea, Republic of</t>
        </is>
      </c>
      <c r="B12" s="7">
        <f>IF('A22 data'!$AE$10="","...",'A22 data'!$AE$10/1000)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data'!$AE$10="","...",'A22 data'!$AE$10/'A22 data'!$AE$4*100),"...")</f>
        <v/>
      </c>
      <c r="G12" s="7">
        <f>IF(OR('A22 data'!$AE$10="",'A22 data'!$X$10=""),"...",IFERROR((('A22 data'!$AE$10/'A22 data'!$X$10)^(1/7)-1)*100,"..."))</f>
        <v/>
      </c>
      <c r="H12" s="7">
        <f>IF(OR('A22 data'!$AC$10="",'A22 data'!$AB$10=""),"...",IFERROR(('A22 data'!$AC$10/'A22 data'!$AB$10-1)*100,"..."))</f>
        <v/>
      </c>
      <c r="I12" s="7">
        <f>IF(OR('A22 data'!$AD$10="",'A22 data'!$AC$10=""),"...",IFERROR(('A22 data'!$AD$10/'A22 data'!$AC$10-1)*100,"..."))</f>
        <v/>
      </c>
      <c r="J12" s="7">
        <f>IF(OR('A22 data'!$AE$10="",'A22 data'!$AD$10=""),"...",IFERROR(('A22 data'!$AE$10/'A22 data'!$AD$10-1)*100,"..."))</f>
        <v/>
      </c>
    </row>
    <row r="13">
      <c r="A13" s="6" t="inlineStr">
        <is>
          <t>Chinese Taipei</t>
        </is>
      </c>
      <c r="B13" s="7">
        <f>IF('A22 data'!$AE$11="","...",'A22 data'!$AE$11/1000)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data'!$AE$11="","...",'A22 data'!$AE$11/'A22 data'!$AE$4*100),"...")</f>
        <v/>
      </c>
      <c r="G13" s="7">
        <f>IF(OR('A22 data'!$AE$11="",'A22 data'!$X$11=""),"...",IFERROR((('A22 data'!$AE$11/'A22 data'!$X$11)^(1/7)-1)*100,"..."))</f>
        <v/>
      </c>
      <c r="H13" s="7">
        <f>IF(OR('A22 data'!$AC$11="",'A22 data'!$AB$11=""),"...",IFERROR(('A22 data'!$AC$11/'A22 data'!$AB$11-1)*100,"..."))</f>
        <v/>
      </c>
      <c r="I13" s="7">
        <f>IF(OR('A22 data'!$AD$11="",'A22 data'!$AC$11=""),"...",IFERROR(('A22 data'!$AD$11/'A22 data'!$AC$11-1)*100,"..."))</f>
        <v/>
      </c>
      <c r="J13" s="7">
        <f>IF(OR('A22 data'!$AE$11="",'A22 data'!$AD$11=""),"...",IFERROR(('A22 data'!$AE$11/'A22 data'!$AD$11-1)*100,"..."))</f>
        <v/>
      </c>
    </row>
    <row r="14">
      <c r="A14" s="6" t="inlineStr">
        <is>
          <t>India</t>
        </is>
      </c>
      <c r="B14" s="7">
        <f>IF('A22 data'!$AE$12="","...",'A22 data'!$AE$12/1000)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data'!$AE$12="","...",'A22 data'!$AE$12/'A22 data'!$AE$4*100),"...")</f>
        <v/>
      </c>
      <c r="G14" s="7">
        <f>IF(OR('A22 data'!$AE$12="",'A22 data'!$X$12=""),"...",IFERROR((('A22 data'!$AE$12/'A22 data'!$X$12)^(1/7)-1)*100,"..."))</f>
        <v/>
      </c>
      <c r="H14" s="7">
        <f>IF(OR('A22 data'!$AC$12="",'A22 data'!$AB$12=""),"...",IFERROR(('A22 data'!$AC$12/'A22 data'!$AB$12-1)*100,"..."))</f>
        <v/>
      </c>
      <c r="I14" s="7">
        <f>IF(OR('A22 data'!$AD$12="",'A22 data'!$AC$12=""),"...",IFERROR(('A22 data'!$AD$12/'A22 data'!$AC$12-1)*100,"..."))</f>
        <v/>
      </c>
      <c r="J14" s="7">
        <f>IF(OR('A22 data'!$AE$12="",'A22 data'!$AD$12=""),"...",IFERROR(('A22 data'!$AE$12/'A22 data'!$AD$12-1)*100,"..."))</f>
        <v/>
      </c>
    </row>
    <row r="15">
      <c r="A15" s="6" t="inlineStr">
        <is>
          <t>Türkiye</t>
        </is>
      </c>
      <c r="B15" s="7">
        <f>IF('A22 data'!$AE$13="","...",'A22 data'!$AE$13/1000)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data'!$AE$13="","...",'A22 data'!$AE$13/'A22 data'!$AE$4*100),"...")</f>
        <v/>
      </c>
      <c r="G15" s="7">
        <f>IF(OR('A22 data'!$AE$13="",'A22 data'!$X$13=""),"...",IFERROR((('A22 data'!$AE$13/'A22 data'!$X$13)^(1/7)-1)*100,"..."))</f>
        <v/>
      </c>
      <c r="H15" s="7">
        <f>IF(OR('A22 data'!$AC$13="",'A22 data'!$AB$13=""),"...",IFERROR(('A22 data'!$AC$13/'A22 data'!$AB$13-1)*100,"..."))</f>
        <v/>
      </c>
      <c r="I15" s="7">
        <f>IF(OR('A22 data'!$AD$13="",'A22 data'!$AC$13=""),"...",IFERROR(('A22 data'!$AD$13/'A22 data'!$AC$13-1)*100,"..."))</f>
        <v/>
      </c>
      <c r="J15" s="7">
        <f>IF(OR('A22 data'!$AE$13="",'A22 data'!$AD$13=""),"...",IFERROR(('A22 data'!$AE$13/'A22 data'!$AD$13-1)*100,"..."))</f>
        <v/>
      </c>
    </row>
    <row r="16">
      <c r="A16" s="6" t="inlineStr">
        <is>
          <t>Pakistan</t>
        </is>
      </c>
      <c r="B16" s="7">
        <f>IF('A22 data'!$AE$14="","...",'A22 data'!$AE$14/1000)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data'!$AE$14="","...",'A22 data'!$AE$14/'A22 data'!$AE$4*100),"...")</f>
        <v/>
      </c>
      <c r="G16" s="7">
        <f>IF(OR('A22 data'!$AE$14="",'A22 data'!$X$14=""),"...",IFERROR((('A22 data'!$AE$14/'A22 data'!$X$14)^(1/7)-1)*100,"..."))</f>
        <v/>
      </c>
      <c r="H16" s="7">
        <f>IF(OR('A22 data'!$AC$14="",'A22 data'!$AB$14=""),"...",IFERROR(('A22 data'!$AC$14/'A22 data'!$AB$14-1)*100,"..."))</f>
        <v/>
      </c>
      <c r="I16" s="7">
        <f>IF(OR('A22 data'!$AD$14="",'A22 data'!$AC$14=""),"...",IFERROR(('A22 data'!$AD$14/'A22 data'!$AC$14-1)*100,"..."))</f>
        <v/>
      </c>
      <c r="J16" s="7">
        <f>IF(OR('A22 data'!$AE$14="",'A22 data'!$AD$14=""),"...",IFERROR(('A22 data'!$AE$14/'A22 data'!$AD$14-1)*100,"..."))</f>
        <v/>
      </c>
    </row>
    <row r="17">
      <c r="A17" s="6" t="inlineStr">
        <is>
          <t>Japan</t>
        </is>
      </c>
      <c r="B17" s="7">
        <f>IF('A22 data'!$AE$15="","...",'A22 data'!$AE$15/1000)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data'!$AE$15="","...",'A22 data'!$AE$15/'A22 data'!$AE$4*100),"...")</f>
        <v/>
      </c>
      <c r="G17" s="7">
        <f>IF(OR('A22 data'!$AE$15="",'A22 data'!$X$15=""),"...",IFERROR((('A22 data'!$AE$15/'A22 data'!$X$15)^(1/7)-1)*100,"..."))</f>
        <v/>
      </c>
      <c r="H17" s="7">
        <f>IF(OR('A22 data'!$AC$15="",'A22 data'!$AB$15=""),"...",IFERROR(('A22 data'!$AC$15/'A22 data'!$AB$15-1)*100,"..."))</f>
        <v/>
      </c>
      <c r="I17" s="7">
        <f>IF(OR('A22 data'!$AD$15="",'A22 data'!$AC$15=""),"...",IFERROR(('A22 data'!$AD$15/'A22 data'!$AC$15-1)*100,"..."))</f>
        <v/>
      </c>
      <c r="J17" s="7">
        <f>IF(OR('A22 data'!$AE$15="",'A22 data'!$AD$15=""),"...",IFERROR(('A22 data'!$AE$15/'A22 data'!$AD$15-1)*100,"..."))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data'!$AE$17="","...",'A22 data'!$AE$17/1000)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data'!$AE$17="","...",'A22 data'!$AE$17/'A22 data'!$AE$16*100),"...")</f>
        <v/>
      </c>
      <c r="G20" s="7">
        <f>IF(OR('A22 data'!$AE$17="",'A22 data'!$X$17=""),"...",IFERROR((('A22 data'!$AE$17/'A22 data'!$X$17)^(1/7)-1)*100,"..."))</f>
        <v/>
      </c>
      <c r="H20" s="7">
        <f>IF(OR('A22 data'!$AC$17="",'A22 data'!$AB$17=""),"...",IFERROR(('A22 data'!$AC$17/'A22 data'!$AB$17-1)*100,"..."))</f>
        <v/>
      </c>
      <c r="I20" s="7">
        <f>IF(OR('A22 data'!$AD$17="",'A22 data'!$AC$17=""),"...",IFERROR(('A22 data'!$AD$17/'A22 data'!$AC$17-1)*100,"..."))</f>
        <v/>
      </c>
      <c r="J20" s="7">
        <f>IF(OR('A22 data'!$AE$17="",'A22 data'!$AD$17=""),"...",IFERROR(('A22 data'!$AE$17/'A22 data'!$AD$17-1)*100,"..."))</f>
        <v/>
      </c>
    </row>
    <row r="21">
      <c r="A21" s="9" t="inlineStr">
        <is>
          <t>Extra-EU</t>
        </is>
      </c>
      <c r="B21" s="7">
        <f>IF('A22 data'!$AE$18="","...",'A22 data'!$AE$18/1000)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data'!$AE$18="","...",'A22 data'!$AE$18/'A22 data'!$AE$16*100),"...")</f>
        <v/>
      </c>
      <c r="G21" s="7">
        <f>IF(OR('A22 data'!$AE$18="",'A22 data'!$X$18=""),"...",IFERROR((('A22 data'!$AE$18/'A22 data'!$X$18)^(1/7)-1)*100,"..."))</f>
        <v/>
      </c>
      <c r="H21" s="7">
        <f>IF(OR('A22 data'!$AC$18="",'A22 data'!$AB$18=""),"...",IFERROR(('A22 data'!$AC$18/'A22 data'!$AB$18-1)*100,"..."))</f>
        <v/>
      </c>
      <c r="I21" s="7">
        <f>IF(OR('A22 data'!$AD$18="",'A22 data'!$AC$18=""),"...",IFERROR(('A22 data'!$AD$18/'A22 data'!$AC$18-1)*100,"..."))</f>
        <v/>
      </c>
      <c r="J21" s="7">
        <f>IF(OR('A22 data'!$AE$18="",'A22 data'!$AD$18=""),"...",IFERROR(('A22 data'!$AE$18/'A22 data'!$AD$18-1)*100,"..."))</f>
        <v/>
      </c>
    </row>
    <row r="22">
      <c r="A22" s="6" t="inlineStr">
        <is>
          <t>United States of America</t>
        </is>
      </c>
      <c r="B22" s="7">
        <f>IF('A22 data'!$AE$19="","...",'A22 data'!$AE$19/1000)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data'!$AE$19="","...",'A22 data'!$AE$19/'A22 data'!$AE$16*100),"...")</f>
        <v/>
      </c>
      <c r="G22" s="7">
        <f>IF(OR('A22 data'!$AE$19="",'A22 data'!$X$19=""),"...",IFERROR((('A22 data'!$AE$19/'A22 data'!$X$19)^(1/7)-1)*100,"..."))</f>
        <v/>
      </c>
      <c r="H22" s="7">
        <f>IF(OR('A22 data'!$AC$19="",'A22 data'!$AB$19=""),"...",IFERROR(('A22 data'!$AC$19/'A22 data'!$AB$19-1)*100,"..."))</f>
        <v/>
      </c>
      <c r="I22" s="7">
        <f>IF(OR('A22 data'!$AD$19="",'A22 data'!$AC$19=""),"...",IFERROR(('A22 data'!$AD$19/'A22 data'!$AC$19-1)*100,"..."))</f>
        <v/>
      </c>
      <c r="J22" s="7">
        <f>IF(OR('A22 data'!$AE$19="",'A22 data'!$AD$19=""),"...",IFERROR(('A22 data'!$AE$19/'A22 data'!$AD$19-1)*100,"..."))</f>
        <v/>
      </c>
    </row>
    <row r="23">
      <c r="A23" s="6" t="inlineStr">
        <is>
          <t>China</t>
        </is>
      </c>
      <c r="B23" s="7">
        <f>IF('A22 data'!$AE$20="","...",'A22 data'!$AE$20/1000)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data'!$AE$20="","...",'A22 data'!$AE$20/'A22 data'!$AE$16*100),"...")</f>
        <v/>
      </c>
      <c r="G23" s="7">
        <f>IF(OR('A22 data'!$AE$20="",'A22 data'!$X$20=""),"...",IFERROR((('A22 data'!$AE$20/'A22 data'!$X$20)^(1/7)-1)*100,"..."))</f>
        <v/>
      </c>
      <c r="H23" s="7">
        <f>IF(OR('A22 data'!$AC$20="",'A22 data'!$AB$20=""),"...",IFERROR(('A22 data'!$AC$20/'A22 data'!$AB$20-1)*100,"..."))</f>
        <v/>
      </c>
      <c r="I23" s="7">
        <f>IF(OR('A22 data'!$AD$20="",'A22 data'!$AC$20=""),"...",IFERROR(('A22 data'!$AD$20/'A22 data'!$AC$20-1)*100,"..."))</f>
        <v/>
      </c>
      <c r="J23" s="7">
        <f>IF(OR('A22 data'!$AE$20="",'A22 data'!$AD$20=""),"...",IFERROR(('A22 data'!$AE$20/'A22 data'!$AD$20-1)*100,"..."))</f>
        <v/>
      </c>
    </row>
    <row r="24">
      <c r="A24" s="6" t="inlineStr">
        <is>
          <t>Hong Kong, China</t>
        </is>
      </c>
      <c r="B24" s="7">
        <f>IF('A22 data'!$AE$21="","...",'A22 data'!$AE$21/1000)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data'!$AE$21="","...",'A22 data'!$AE$21/'A22 data'!$AE$16*100),"...")</f>
        <v/>
      </c>
      <c r="G24" s="7">
        <f>IF(OR('A22 data'!$AE$21="",'A22 data'!$X$21=""),"...",IFERROR((('A22 data'!$AE$21/'A22 data'!$X$21)^(1/7)-1)*100,"..."))</f>
        <v/>
      </c>
      <c r="H24" s="7">
        <f>IF(OR('A22 data'!$AC$21="",'A22 data'!$AB$21=""),"...",IFERROR(('A22 data'!$AC$21/'A22 data'!$AB$21-1)*100,"..."))</f>
        <v/>
      </c>
      <c r="I24" s="7">
        <f>IF(OR('A22 data'!$AD$21="",'A22 data'!$AC$21=""),"...",IFERROR(('A22 data'!$AD$21/'A22 data'!$AC$21-1)*100,"..."))</f>
        <v/>
      </c>
      <c r="J24" s="7">
        <f>IF(OR('A22 data'!$AE$21="",'A22 data'!$AD$21=""),"...",IFERROR(('A22 data'!$AE$21/'A22 data'!$AD$21-1)*100,"..."))</f>
        <v/>
      </c>
    </row>
    <row r="25">
      <c r="A25" s="6" t="inlineStr">
        <is>
          <t>United Kingdom</t>
        </is>
      </c>
      <c r="B25" s="7">
        <f>IF('A22 data'!$AE$22="","...",'A22 data'!$AE$22/1000)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data'!$AE$22="","...",'A22 data'!$AE$22/'A22 data'!$AE$16*100),"...")</f>
        <v/>
      </c>
      <c r="G25" s="7">
        <f>IF(OR('A22 data'!$AE$22="",'A22 data'!$X$22=""),"...",IFERROR((('A22 data'!$AE$22/'A22 data'!$X$22)^(1/7)-1)*100,"..."))</f>
        <v/>
      </c>
      <c r="H25" s="7">
        <f>IF(OR('A22 data'!$AC$22="",'A22 data'!$AB$22=""),"...",IFERROR(('A22 data'!$AC$22/'A22 data'!$AB$22-1)*100,"..."))</f>
        <v/>
      </c>
      <c r="I25" s="7">
        <f>IF(OR('A22 data'!$AD$22="",'A22 data'!$AC$22=""),"...",IFERROR(('A22 data'!$AD$22/'A22 data'!$AC$22-1)*100,"..."))</f>
        <v/>
      </c>
      <c r="J25" s="7">
        <f>IF(OR('A22 data'!$AE$22="",'A22 data'!$AD$22=""),"...",IFERROR(('A22 data'!$AE$22/'A22 data'!$AD$22-1)*100,"..."))</f>
        <v/>
      </c>
    </row>
    <row r="26">
      <c r="A26" s="6" t="inlineStr">
        <is>
          <t>Japan</t>
        </is>
      </c>
      <c r="B26" s="7">
        <f>IF('A22 data'!$AE$23="","...",'A22 data'!$AE$23/1000)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data'!$AE$23="","...",'A22 data'!$AE$23/'A22 data'!$AE$16*100),"...")</f>
        <v/>
      </c>
      <c r="G26" s="7">
        <f>IF(OR('A22 data'!$AE$23="",'A22 data'!$X$23=""),"...",IFERROR((('A22 data'!$AE$23/'A22 data'!$X$23)^(1/7)-1)*100,"..."))</f>
        <v/>
      </c>
      <c r="H26" s="7">
        <f>IF(OR('A22 data'!$AC$23="",'A22 data'!$AB$23=""),"...",IFERROR(('A22 data'!$AC$23/'A22 data'!$AB$23-1)*100,"..."))</f>
        <v/>
      </c>
      <c r="I26" s="7">
        <f>IF(OR('A22 data'!$AD$23="",'A22 data'!$AC$23=""),"...",IFERROR(('A22 data'!$AD$23/'A22 data'!$AC$23-1)*100,"..."))</f>
        <v/>
      </c>
      <c r="J26" s="7">
        <f>IF(OR('A22 data'!$AE$23="",'A22 data'!$AD$23=""),"...",IFERROR(('A22 data'!$AE$23/'A22 data'!$AD$23-1)*100,"..."))</f>
        <v/>
      </c>
    </row>
    <row r="27">
      <c r="A27" s="6" t="inlineStr">
        <is>
          <t>Türkiye</t>
        </is>
      </c>
      <c r="B27" s="7">
        <f>IF('A22 data'!$AE$24="","...",'A22 data'!$AE$24/1000)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data'!$AE$24="","...",'A22 data'!$AE$24/'A22 data'!$AE$16*100),"...")</f>
        <v/>
      </c>
      <c r="G27" s="7">
        <f>IF(OR('A22 data'!$AE$24="",'A22 data'!$X$24=""),"...",IFERROR((('A22 data'!$AE$24/'A22 data'!$X$24)^(1/7)-1)*100,"..."))</f>
        <v/>
      </c>
      <c r="H27" s="7">
        <f>IF(OR('A22 data'!$AC$24="",'A22 data'!$AB$24=""),"...",IFERROR(('A22 data'!$AC$24/'A22 data'!$AB$24-1)*100,"..."))</f>
        <v/>
      </c>
      <c r="I27" s="7">
        <f>IF(OR('A22 data'!$AD$24="",'A22 data'!$AC$24=""),"...",IFERROR(('A22 data'!$AD$24/'A22 data'!$AC$24-1)*100,"..."))</f>
        <v/>
      </c>
      <c r="J27" s="7">
        <f>IF(OR('A22 data'!$AE$24="",'A22 data'!$AD$24=""),"...",IFERROR(('A22 data'!$AE$24/'A22 data'!$AD$24-1)*100,"..."))</f>
        <v/>
      </c>
    </row>
    <row r="28">
      <c r="A28" s="6" t="inlineStr">
        <is>
          <t>Mexico</t>
        </is>
      </c>
      <c r="B28" s="7">
        <f>IF('A22 data'!$AE$25="","...",'A22 data'!$AE$25/1000)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data'!$AE$25="","...",'A22 data'!$AE$25/'A22 data'!$AE$16*100),"...")</f>
        <v/>
      </c>
      <c r="G28" s="7">
        <f>IF(OR('A22 data'!$AE$25="",'A22 data'!$X$25=""),"...",IFERROR((('A22 data'!$AE$25/'A22 data'!$X$25)^(1/7)-1)*100,"..."))</f>
        <v/>
      </c>
      <c r="H28" s="7">
        <f>IF(OR('A22 data'!$AC$25="",'A22 data'!$AB$25=""),"...",IFERROR(('A22 data'!$AC$25/'A22 data'!$AB$25-1)*100,"..."))</f>
        <v/>
      </c>
      <c r="I28" s="7">
        <f>IF(OR('A22 data'!$AD$25="",'A22 data'!$AC$25=""),"...",IFERROR(('A22 data'!$AD$25/'A22 data'!$AC$25-1)*100,"..."))</f>
        <v/>
      </c>
      <c r="J28" s="7">
        <f>IF(OR('A22 data'!$AE$25="",'A22 data'!$AD$25=""),"...",IFERROR(('A22 data'!$AE$25/'A22 data'!$AD$25-1)*100,"..."))</f>
        <v/>
      </c>
    </row>
    <row r="29">
      <c r="A29" s="6" t="inlineStr">
        <is>
          <t>Viet Nam</t>
        </is>
      </c>
      <c r="B29" s="7">
        <f>IF('A22 data'!$AE$26="","...",'A22 data'!$AE$26/1000)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data'!$AE$26="","...",'A22 data'!$AE$26/'A22 data'!$AE$16*100),"...")</f>
        <v/>
      </c>
      <c r="G29" s="7">
        <f>IF(OR('A22 data'!$AE$26="",'A22 data'!$X$26=""),"...",IFERROR((('A22 data'!$AE$26/'A22 data'!$X$26)^(1/7)-1)*100,"..."))</f>
        <v/>
      </c>
      <c r="H29" s="7">
        <f>IF(OR('A22 data'!$AC$26="",'A22 data'!$AB$26=""),"...",IFERROR(('A22 data'!$AC$26/'A22 data'!$AB$26-1)*100,"..."))</f>
        <v/>
      </c>
      <c r="I29" s="7">
        <f>IF(OR('A22 data'!$AD$26="",'A22 data'!$AC$26=""),"...",IFERROR(('A22 data'!$AD$26/'A22 data'!$AC$26-1)*100,"..."))</f>
        <v/>
      </c>
      <c r="J29" s="7">
        <f>IF(OR('A22 data'!$AE$26="",'A22 data'!$AD$26=""),"...",IFERROR(('A22 data'!$AE$26/'A22 data'!$AD$26-1)*100,"..."))</f>
        <v/>
      </c>
    </row>
    <row r="30">
      <c r="A30" s="6" t="inlineStr">
        <is>
          <t>Canada</t>
        </is>
      </c>
      <c r="B30" s="7">
        <f>IF('A22 data'!$AE$27="","...",'A22 data'!$AE$27/1000)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data'!$AE$27="","...",'A22 data'!$AE$27/'A22 data'!$AE$16*100),"...")</f>
        <v/>
      </c>
      <c r="G30" s="7">
        <f>IF(OR('A22 data'!$AE$27="",'A22 data'!$X$27=""),"...",IFERROR((('A22 data'!$AE$27/'A22 data'!$X$27)^(1/7)-1)*100,"..."))</f>
        <v/>
      </c>
      <c r="H30" s="7">
        <f>IF(OR('A22 data'!$AC$27="",'A22 data'!$AB$27=""),"...",IFERROR(('A22 data'!$AC$27/'A22 data'!$AB$27-1)*100,"..."))</f>
        <v/>
      </c>
      <c r="I30" s="7">
        <f>IF(OR('A22 data'!$AD$27="",'A22 data'!$AC$27=""),"...",IFERROR(('A22 data'!$AD$27/'A22 data'!$AC$27-1)*100,"..."))</f>
        <v/>
      </c>
      <c r="J30" s="7">
        <f>IF(OR('A22 data'!$AE$27="",'A22 data'!$AD$27=""),"...",IFERROR(('A22 data'!$AE$27/'A22 data'!$AD$27-1)*100,"..."))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2007: 136 exporters, 147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2000-07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2008 edition (trade data for 2007)</t>
        </is>
      </c>
    </row>
    <row r="2">
      <c r="A2" s="1" t="inlineStr">
        <is>
          <t>Top 10 exporters and importers of clothing, 2007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2007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2007 (%)</t>
        </is>
      </c>
      <c r="G5" s="3" t="inlineStr">
        <is>
          <t>Change 2000-07 (% p.a.)</t>
        </is>
      </c>
      <c r="H5" s="3" t="inlineStr">
        <is>
          <t>Change 2005 (%)</t>
        </is>
      </c>
      <c r="I5" s="3" t="inlineStr">
        <is>
          <t>Change 2006 (%)</t>
        </is>
      </c>
      <c r="J5" s="3" t="inlineStr">
        <is>
          <t>Change 2007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data'!$AE$5="","...",'A23 data'!$AE$5/1000)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data'!$AE$5="","...",'A23 data'!$AE$5/'A23 data'!$AE$4*100),"...")</f>
        <v/>
      </c>
      <c r="G7" s="7">
        <f>IF(OR('A23 data'!$AE$5="",'A23 data'!$X$5=""),"...",IFERROR((('A23 data'!$AE$5/'A23 data'!$X$5)^(1/7)-1)*100,"..."))</f>
        <v/>
      </c>
      <c r="H7" s="7">
        <f>IF(OR('A23 data'!$AC$5="",'A23 data'!$AB$5=""),"...",IFERROR(('A23 data'!$AC$5/'A23 data'!$AB$5-1)*100,"..."))</f>
        <v/>
      </c>
      <c r="I7" s="7">
        <f>IF(OR('A23 data'!$AD$5="",'A23 data'!$AC$5=""),"...",IFERROR(('A23 data'!$AD$5/'A23 data'!$AC$5-1)*100,"..."))</f>
        <v/>
      </c>
      <c r="J7" s="7">
        <f>IF(OR('A23 data'!$AE$5="",'A23 data'!$AD$5=""),"...",IFERROR(('A23 data'!$AE$5/'A23 data'!$AD$5-1)*100,"..."))</f>
        <v/>
      </c>
    </row>
    <row r="8">
      <c r="A8" s="6" t="inlineStr">
        <is>
          <t>European Union</t>
        </is>
      </c>
      <c r="B8" s="7">
        <f>IF('A23 data'!$AE$6="","...",'A23 data'!$AE$6/1000)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data'!$AE$6="","...",'A23 data'!$AE$6/'A23 data'!$AE$4*100),"...")</f>
        <v/>
      </c>
      <c r="G8" s="7">
        <f>IF(OR('A23 data'!$AE$6="",'A23 data'!$X$6=""),"...",IFERROR((('A23 data'!$AE$6/'A23 data'!$X$6)^(1/7)-1)*100,"..."))</f>
        <v/>
      </c>
      <c r="H8" s="7">
        <f>IF(OR('A23 data'!$AC$6="",'A23 data'!$AB$6=""),"...",IFERROR(('A23 data'!$AC$6/'A23 data'!$AB$6-1)*100,"..."))</f>
        <v/>
      </c>
      <c r="I8" s="7">
        <f>IF(OR('A23 data'!$AD$6="",'A23 data'!$AC$6=""),"...",IFERROR(('A23 data'!$AD$6/'A23 data'!$AC$6-1)*100,"..."))</f>
        <v/>
      </c>
      <c r="J8" s="7">
        <f>IF(OR('A23 data'!$AE$6="",'A23 data'!$AD$6=""),"...",IFERROR(('A23 data'!$AE$6/'A23 data'!$AD$6-1)*100,"..."))</f>
        <v/>
      </c>
    </row>
    <row r="9">
      <c r="A9" s="9" t="inlineStr">
        <is>
          <t>Extra-EU</t>
        </is>
      </c>
      <c r="B9" s="7">
        <f>IF('A23 data'!$AE$7="","...",'A23 data'!$AE$7/1000)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data'!$AE$7="","...",'A23 data'!$AE$7/'A23 data'!$AE$4*100),"...")</f>
        <v/>
      </c>
      <c r="G9" s="7">
        <f>IF(OR('A23 data'!$AE$7="",'A23 data'!$X$7=""),"...",IFERROR((('A23 data'!$AE$7/'A23 data'!$X$7)^(1/7)-1)*100,"..."))</f>
        <v/>
      </c>
      <c r="H9" s="7">
        <f>IF(OR('A23 data'!$AC$7="",'A23 data'!$AB$7=""),"...",IFERROR(('A23 data'!$AC$7/'A23 data'!$AB$7-1)*100,"..."))</f>
        <v/>
      </c>
      <c r="I9" s="7">
        <f>IF(OR('A23 data'!$AD$7="",'A23 data'!$AC$7=""),"...",IFERROR(('A23 data'!$AD$7/'A23 data'!$AC$7-1)*100,"..."))</f>
        <v/>
      </c>
      <c r="J9" s="7">
        <f>IF(OR('A23 data'!$AE$7="",'A23 data'!$AD$7=""),"...",IFERROR(('A23 data'!$AE$7/'A23 data'!$AD$7-1)*100,"..."))</f>
        <v/>
      </c>
    </row>
    <row r="10">
      <c r="A10" s="6" t="inlineStr">
        <is>
          <t>Hong Kong, China</t>
        </is>
      </c>
      <c r="B10" s="7">
        <f>IF('A23 data'!$AE$8="","...",'A23 data'!$AE$8/1000)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data'!$AE$8="","...",'A23 data'!$AE$8/'A23 data'!$AE$4*100),"...")</f>
        <v/>
      </c>
      <c r="G10" s="7">
        <f>IF(OR('A23 data'!$AE$8="",'A23 data'!$X$8=""),"...",IFERROR((('A23 data'!$AE$8/'A23 data'!$X$8)^(1/7)-1)*100,"..."))</f>
        <v/>
      </c>
      <c r="H10" s="7">
        <f>IF(OR('A23 data'!$AC$8="",'A23 data'!$AB$8=""),"...",IFERROR(('A23 data'!$AC$8/'A23 data'!$AB$8-1)*100,"..."))</f>
        <v/>
      </c>
      <c r="I10" s="7">
        <f>IF(OR('A23 data'!$AD$8="",'A23 data'!$AC$8=""),"...",IFERROR(('A23 data'!$AD$8/'A23 data'!$AC$8-1)*100,"..."))</f>
        <v/>
      </c>
      <c r="J10" s="7">
        <f>IF(OR('A23 data'!$AE$8="",'A23 data'!$AD$8=""),"...",IFERROR(('A23 data'!$AE$8/'A23 data'!$AD$8-1)*100,"..."))</f>
        <v/>
      </c>
    </row>
    <row r="11">
      <c r="A11" s="6" t="inlineStr">
        <is>
          <t>Türkiye</t>
        </is>
      </c>
      <c r="B11" s="7">
        <f>IF('A23 data'!$AE$9="","...",'A23 data'!$AE$9/1000)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data'!$AE$9="","...",'A23 data'!$AE$9/'A23 data'!$AE$4*100),"...")</f>
        <v/>
      </c>
      <c r="G11" s="7">
        <f>IF(OR('A23 data'!$AE$9="",'A23 data'!$X$9=""),"...",IFERROR((('A23 data'!$AE$9/'A23 data'!$X$9)^(1/7)-1)*100,"..."))</f>
        <v/>
      </c>
      <c r="H11" s="7">
        <f>IF(OR('A23 data'!$AC$9="",'A23 data'!$AB$9=""),"...",IFERROR(('A23 data'!$AC$9/'A23 data'!$AB$9-1)*100,"..."))</f>
        <v/>
      </c>
      <c r="I11" s="7">
        <f>IF(OR('A23 data'!$AD$9="",'A23 data'!$AC$9=""),"...",IFERROR(('A23 data'!$AD$9/'A23 data'!$AC$9-1)*100,"..."))</f>
        <v/>
      </c>
      <c r="J11" s="7">
        <f>IF(OR('A23 data'!$AE$9="",'A23 data'!$AD$9=""),"...",IFERROR(('A23 data'!$AE$9/'A23 data'!$AD$9-1)*100,"..."))</f>
        <v/>
      </c>
    </row>
    <row r="12">
      <c r="A12" s="6" t="inlineStr">
        <is>
          <t>India</t>
        </is>
      </c>
      <c r="B12" s="7">
        <f>IF('A23 data'!$AE$10="","...",'A23 data'!$AE$10/1000)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data'!$AE$10="","...",'A23 data'!$AE$10/'A23 data'!$AE$4*100),"...")</f>
        <v/>
      </c>
      <c r="G12" s="7">
        <f>IF(OR('A23 data'!$AE$10="",'A23 data'!$X$10=""),"...",IFERROR((('A23 data'!$AE$10/'A23 data'!$X$10)^(1/7)-1)*100,"..."))</f>
        <v/>
      </c>
      <c r="H12" s="7">
        <f>IF(OR('A23 data'!$AC$10="",'A23 data'!$AB$10=""),"...",IFERROR(('A23 data'!$AC$10/'A23 data'!$AB$10-1)*100,"..."))</f>
        <v/>
      </c>
      <c r="I12" s="7">
        <f>IF(OR('A23 data'!$AD$10="",'A23 data'!$AC$10=""),"...",IFERROR(('A23 data'!$AD$10/'A23 data'!$AC$10-1)*100,"..."))</f>
        <v/>
      </c>
      <c r="J12" s="7">
        <f>IF(OR('A23 data'!$AE$10="",'A23 data'!$AD$10=""),"...",IFERROR(('A23 data'!$AE$10/'A23 data'!$AD$10-1)*100,"..."))</f>
        <v/>
      </c>
    </row>
    <row r="13">
      <c r="A13" s="6" t="inlineStr">
        <is>
          <t>Bangladesh</t>
        </is>
      </c>
      <c r="B13" s="7">
        <f>IF('A23 data'!$AE$11="","...",'A23 data'!$AE$11/1000)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data'!$AE$11="","...",'A23 data'!$AE$11/'A23 data'!$AE$4*100),"...")</f>
        <v/>
      </c>
      <c r="G13" s="7">
        <f>IF(OR('A23 data'!$AE$11="",'A23 data'!$X$11=""),"...",IFERROR((('A23 data'!$AE$11/'A23 data'!$X$11)^(1/7)-1)*100,"..."))</f>
        <v/>
      </c>
      <c r="H13" s="7">
        <f>IF(OR('A23 data'!$AC$11="",'A23 data'!$AB$11=""),"...",IFERROR(('A23 data'!$AC$11/'A23 data'!$AB$11-1)*100,"..."))</f>
        <v/>
      </c>
      <c r="I13" s="7">
        <f>IF(OR('A23 data'!$AD$11="",'A23 data'!$AC$11=""),"...",IFERROR(('A23 data'!$AD$11/'A23 data'!$AC$11-1)*100,"..."))</f>
        <v/>
      </c>
      <c r="J13" s="7">
        <f>IF(OR('A23 data'!$AE$11="",'A23 data'!$AD$11=""),"...",IFERROR(('A23 data'!$AE$11/'A23 data'!$AD$11-1)*100,"..."))</f>
        <v/>
      </c>
    </row>
    <row r="14">
      <c r="A14" s="6" t="inlineStr">
        <is>
          <t>Viet Nam</t>
        </is>
      </c>
      <c r="B14" s="7">
        <f>IF('A23 data'!$AE$12="","...",'A23 data'!$AE$12/1000)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data'!$AE$12="","...",'A23 data'!$AE$12/'A23 data'!$AE$4*100),"...")</f>
        <v/>
      </c>
      <c r="G14" s="7">
        <f>IF(OR('A23 data'!$AE$12="",'A23 data'!$X$12=""),"...",IFERROR((('A23 data'!$AE$12/'A23 data'!$X$12)^(1/7)-1)*100,"..."))</f>
        <v/>
      </c>
      <c r="H14" s="7">
        <f>IF(OR('A23 data'!$AC$12="",'A23 data'!$AB$12=""),"...",IFERROR(('A23 data'!$AC$12/'A23 data'!$AB$12-1)*100,"..."))</f>
        <v/>
      </c>
      <c r="I14" s="7">
        <f>IF(OR('A23 data'!$AD$12="",'A23 data'!$AC$12=""),"...",IFERROR(('A23 data'!$AD$12/'A23 data'!$AC$12-1)*100,"..."))</f>
        <v/>
      </c>
      <c r="J14" s="7">
        <f>IF(OR('A23 data'!$AE$12="",'A23 data'!$AD$12=""),"...",IFERROR(('A23 data'!$AE$12/'A23 data'!$AD$12-1)*100,"..."))</f>
        <v/>
      </c>
    </row>
    <row r="15">
      <c r="A15" s="6" t="inlineStr">
        <is>
          <t>United Kingdom</t>
        </is>
      </c>
      <c r="B15" s="7">
        <f>IF('A23 data'!$AE$13="","...",'A23 data'!$AE$13/1000)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data'!$AE$13="","...",'A23 data'!$AE$13/'A23 data'!$AE$4*100),"...")</f>
        <v/>
      </c>
      <c r="G15" s="7">
        <f>IF(OR('A23 data'!$AE$13="",'A23 data'!$X$13=""),"...",IFERROR((('A23 data'!$AE$13/'A23 data'!$X$13)^(1/7)-1)*100,"..."))</f>
        <v/>
      </c>
      <c r="H15" s="7">
        <f>IF(OR('A23 data'!$AC$13="",'A23 data'!$AB$13=""),"...",IFERROR(('A23 data'!$AC$13/'A23 data'!$AB$13-1)*100,"..."))</f>
        <v/>
      </c>
      <c r="I15" s="7">
        <f>IF(OR('A23 data'!$AD$13="",'A23 data'!$AC$13=""),"...",IFERROR(('A23 data'!$AD$13/'A23 data'!$AC$13-1)*100,"..."))</f>
        <v/>
      </c>
      <c r="J15" s="7">
        <f>IF(OR('A23 data'!$AE$13="",'A23 data'!$AD$13=""),"...",IFERROR(('A23 data'!$AE$13/'A23 data'!$AD$13-1)*100,"..."))</f>
        <v/>
      </c>
    </row>
    <row r="16">
      <c r="A16" s="6" t="inlineStr">
        <is>
          <t>Indonesia</t>
        </is>
      </c>
      <c r="B16" s="7">
        <f>IF('A23 data'!$AE$14="","...",'A23 data'!$AE$14/1000)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data'!$AE$14="","...",'A23 data'!$AE$14/'A23 data'!$AE$4*100),"...")</f>
        <v/>
      </c>
      <c r="G16" s="7">
        <f>IF(OR('A23 data'!$AE$14="",'A23 data'!$X$14=""),"...",IFERROR((('A23 data'!$AE$14/'A23 data'!$X$14)^(1/7)-1)*100,"..."))</f>
        <v/>
      </c>
      <c r="H16" s="7">
        <f>IF(OR('A23 data'!$AC$14="",'A23 data'!$AB$14=""),"...",IFERROR(('A23 data'!$AC$14/'A23 data'!$AB$14-1)*100,"..."))</f>
        <v/>
      </c>
      <c r="I16" s="7">
        <f>IF(OR('A23 data'!$AD$14="",'A23 data'!$AC$14=""),"...",IFERROR(('A23 data'!$AD$14/'A23 data'!$AC$14-1)*100,"..."))</f>
        <v/>
      </c>
      <c r="J16" s="7">
        <f>IF(OR('A23 data'!$AE$14="",'A23 data'!$AD$14=""),"...",IFERROR(('A23 data'!$AE$14/'A23 data'!$AD$14-1)*100,"..."))</f>
        <v/>
      </c>
    </row>
    <row r="17">
      <c r="A17" s="6" t="inlineStr">
        <is>
          <t>Mexico</t>
        </is>
      </c>
      <c r="B17" s="7">
        <f>IF('A23 data'!$AE$15="","...",'A23 data'!$AE$15/1000)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data'!$AE$15="","...",'A23 data'!$AE$15/'A23 data'!$AE$4*100),"...")</f>
        <v/>
      </c>
      <c r="G17" s="7">
        <f>IF(OR('A23 data'!$AE$15="",'A23 data'!$X$15=""),"...",IFERROR((('A23 data'!$AE$15/'A23 data'!$X$15)^(1/7)-1)*100,"..."))</f>
        <v/>
      </c>
      <c r="H17" s="7">
        <f>IF(OR('A23 data'!$AC$15="",'A23 data'!$AB$15=""),"...",IFERROR(('A23 data'!$AC$15/'A23 data'!$AB$15-1)*100,"..."))</f>
        <v/>
      </c>
      <c r="I17" s="7">
        <f>IF(OR('A23 data'!$AD$15="",'A23 data'!$AC$15=""),"...",IFERROR(('A23 data'!$AD$15/'A23 data'!$AC$15-1)*100,"..."))</f>
        <v/>
      </c>
      <c r="J17" s="7">
        <f>IF(OR('A23 data'!$AE$15="",'A23 data'!$AD$15=""),"...",IFERROR(('A23 data'!$AE$15/'A23 data'!$AD$15-1)*100,"..."))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IFERROR(C7+C8+C10+C11+C12+C13+C14+C16+C17,"...")</f>
        <v/>
      </c>
      <c r="D18" s="12">
        <f>IFERROR(D7+D8+D10+D11+D12+D13+D14+D16+D17,"...")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data'!$AE$17="","...",'A23 data'!$AE$17/1000)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data'!$AE$17="","...",'A23 data'!$AE$17/'A23 data'!$AE$16*100),"...")</f>
        <v/>
      </c>
      <c r="G20" s="7">
        <f>IF(OR('A23 data'!$AE$17="",'A23 data'!$X$17=""),"...",IFERROR((('A23 data'!$AE$17/'A23 data'!$X$17)^(1/7)-1)*100,"..."))</f>
        <v/>
      </c>
      <c r="H20" s="7">
        <f>IF(OR('A23 data'!$AC$17="",'A23 data'!$AB$17=""),"...",IFERROR(('A23 data'!$AC$17/'A23 data'!$AB$17-1)*100,"..."))</f>
        <v/>
      </c>
      <c r="I20" s="7">
        <f>IF(OR('A23 data'!$AD$17="",'A23 data'!$AC$17=""),"...",IFERROR(('A23 data'!$AD$17/'A23 data'!$AC$17-1)*100,"..."))</f>
        <v/>
      </c>
      <c r="J20" s="7">
        <f>IF(OR('A23 data'!$AE$17="",'A23 data'!$AD$17=""),"...",IFERROR(('A23 data'!$AE$17/'A23 data'!$AD$17-1)*100,"..."))</f>
        <v/>
      </c>
    </row>
    <row r="21">
      <c r="A21" s="9" t="inlineStr">
        <is>
          <t>Extra-EU</t>
        </is>
      </c>
      <c r="B21" s="7">
        <f>IF('A23 data'!$AE$18="","...",'A23 data'!$AE$18/1000)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data'!$AE$18="","...",'A23 data'!$AE$18/'A23 data'!$AE$16*100),"...")</f>
        <v/>
      </c>
      <c r="G21" s="7">
        <f>IF(OR('A23 data'!$AE$18="",'A23 data'!$X$18=""),"...",IFERROR((('A23 data'!$AE$18/'A23 data'!$X$18)^(1/7)-1)*100,"..."))</f>
        <v/>
      </c>
      <c r="H21" s="7">
        <f>IF(OR('A23 data'!$AC$18="",'A23 data'!$AB$18=""),"...",IFERROR(('A23 data'!$AC$18/'A23 data'!$AB$18-1)*100,"..."))</f>
        <v/>
      </c>
      <c r="I21" s="7">
        <f>IF(OR('A23 data'!$AD$18="",'A23 data'!$AC$18=""),"...",IFERROR(('A23 data'!$AD$18/'A23 data'!$AC$18-1)*100,"..."))</f>
        <v/>
      </c>
      <c r="J21" s="7">
        <f>IF(OR('A23 data'!$AE$18="",'A23 data'!$AD$18=""),"...",IFERROR(('A23 data'!$AE$18/'A23 data'!$AD$18-1)*100,"..."))</f>
        <v/>
      </c>
    </row>
    <row r="22">
      <c r="A22" s="6" t="inlineStr">
        <is>
          <t>United States of America</t>
        </is>
      </c>
      <c r="B22" s="7">
        <f>IF('A23 data'!$AE$19="","...",'A23 data'!$AE$19/1000)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data'!$AE$19="","...",'A23 data'!$AE$19/'A23 data'!$AE$16*100),"...")</f>
        <v/>
      </c>
      <c r="G22" s="7">
        <f>IF(OR('A23 data'!$AE$19="",'A23 data'!$X$19=""),"...",IFERROR((('A23 data'!$AE$19/'A23 data'!$X$19)^(1/7)-1)*100,"..."))</f>
        <v/>
      </c>
      <c r="H22" s="7">
        <f>IF(OR('A23 data'!$AC$19="",'A23 data'!$AB$19=""),"...",IFERROR(('A23 data'!$AC$19/'A23 data'!$AB$19-1)*100,"..."))</f>
        <v/>
      </c>
      <c r="I22" s="7">
        <f>IF(OR('A23 data'!$AD$19="",'A23 data'!$AC$19=""),"...",IFERROR(('A23 data'!$AD$19/'A23 data'!$AC$19-1)*100,"..."))</f>
        <v/>
      </c>
      <c r="J22" s="7">
        <f>IF(OR('A23 data'!$AE$19="",'A23 data'!$AD$19=""),"...",IFERROR(('A23 data'!$AE$19/'A23 data'!$AD$19-1)*100,"..."))</f>
        <v/>
      </c>
    </row>
    <row r="23">
      <c r="A23" s="6" t="inlineStr">
        <is>
          <t>United Kingdom</t>
        </is>
      </c>
      <c r="B23" s="7">
        <f>IF('A23 data'!$AE$20="","...",'A23 data'!$AE$20/1000)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data'!$AE$20="","...",'A23 data'!$AE$20/'A23 data'!$AE$16*100),"...")</f>
        <v/>
      </c>
      <c r="G23" s="7">
        <f>IF(OR('A23 data'!$AE$20="",'A23 data'!$X$20=""),"...",IFERROR((('A23 data'!$AE$20/'A23 data'!$X$20)^(1/7)-1)*100,"..."))</f>
        <v/>
      </c>
      <c r="H23" s="7">
        <f>IF(OR('A23 data'!$AC$20="",'A23 data'!$AB$20=""),"...",IFERROR(('A23 data'!$AC$20/'A23 data'!$AB$20-1)*100,"..."))</f>
        <v/>
      </c>
      <c r="I23" s="7">
        <f>IF(OR('A23 data'!$AD$20="",'A23 data'!$AC$20=""),"...",IFERROR(('A23 data'!$AD$20/'A23 data'!$AC$20-1)*100,"..."))</f>
        <v/>
      </c>
      <c r="J23" s="7">
        <f>IF(OR('A23 data'!$AE$20="",'A23 data'!$AD$20=""),"...",IFERROR(('A23 data'!$AE$20/'A23 data'!$AD$20-1)*100,"..."))</f>
        <v/>
      </c>
    </row>
    <row r="24">
      <c r="A24" s="6" t="inlineStr">
        <is>
          <t>Japan</t>
        </is>
      </c>
      <c r="B24" s="7">
        <f>IF('A23 data'!$AE$21="","...",'A23 data'!$AE$21/1000)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data'!$AE$21="","...",'A23 data'!$AE$21/'A23 data'!$AE$16*100),"...")</f>
        <v/>
      </c>
      <c r="G24" s="7">
        <f>IF(OR('A23 data'!$AE$21="",'A23 data'!$X$21=""),"...",IFERROR((('A23 data'!$AE$21/'A23 data'!$X$21)^(1/7)-1)*100,"..."))</f>
        <v/>
      </c>
      <c r="H24" s="7">
        <f>IF(OR('A23 data'!$AC$21="",'A23 data'!$AB$21=""),"...",IFERROR(('A23 data'!$AC$21/'A23 data'!$AB$21-1)*100,"..."))</f>
        <v/>
      </c>
      <c r="I24" s="7">
        <f>IF(OR('A23 data'!$AD$21="",'A23 data'!$AC$21=""),"...",IFERROR(('A23 data'!$AD$21/'A23 data'!$AC$21-1)*100,"..."))</f>
        <v/>
      </c>
      <c r="J24" s="7">
        <f>IF(OR('A23 data'!$AE$21="",'A23 data'!$AD$21=""),"...",IFERROR(('A23 data'!$AE$21/'A23 data'!$AD$21-1)*100,"..."))</f>
        <v/>
      </c>
    </row>
    <row r="25">
      <c r="A25" s="6" t="inlineStr">
        <is>
          <t>Hong Kong, China</t>
        </is>
      </c>
      <c r="B25" s="7">
        <f>IF('A23 data'!$AE$22="","...",'A23 data'!$AE$22/1000)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data'!$AE$22="","...",'A23 data'!$AE$22/'A23 data'!$AE$16*100),"...")</f>
        <v/>
      </c>
      <c r="G25" s="7">
        <f>IF(OR('A23 data'!$AE$22="",'A23 data'!$X$22=""),"...",IFERROR((('A23 data'!$AE$22/'A23 data'!$X$22)^(1/7)-1)*100,"..."))</f>
        <v/>
      </c>
      <c r="H25" s="7">
        <f>IF(OR('A23 data'!$AC$22="",'A23 data'!$AB$22=""),"...",IFERROR(('A23 data'!$AC$22/'A23 data'!$AB$22-1)*100,"..."))</f>
        <v/>
      </c>
      <c r="I25" s="7">
        <f>IF(OR('A23 data'!$AD$22="",'A23 data'!$AC$22=""),"...",IFERROR(('A23 data'!$AD$22/'A23 data'!$AC$22-1)*100,"..."))</f>
        <v/>
      </c>
      <c r="J25" s="7">
        <f>IF(OR('A23 data'!$AE$22="",'A23 data'!$AD$22=""),"...",IFERROR(('A23 data'!$AE$22/'A23 data'!$AD$22-1)*100,"..."))</f>
        <v/>
      </c>
    </row>
    <row r="26">
      <c r="A26" s="6" t="inlineStr">
        <is>
          <t>Canada</t>
        </is>
      </c>
      <c r="B26" s="7">
        <f>IF('A23 data'!$AE$23="","...",'A23 data'!$AE$23/1000)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data'!$AE$23="","...",'A23 data'!$AE$23/'A23 data'!$AE$16*100),"...")</f>
        <v/>
      </c>
      <c r="G26" s="7">
        <f>IF(OR('A23 data'!$AE$23="",'A23 data'!$X$23=""),"...",IFERROR((('A23 data'!$AE$23/'A23 data'!$X$23)^(1/7)-1)*100,"..."))</f>
        <v/>
      </c>
      <c r="H26" s="7">
        <f>IF(OR('A23 data'!$AC$23="",'A23 data'!$AB$23=""),"...",IFERROR(('A23 data'!$AC$23/'A23 data'!$AB$23-1)*100,"..."))</f>
        <v/>
      </c>
      <c r="I26" s="7">
        <f>IF(OR('A23 data'!$AD$23="",'A23 data'!$AC$23=""),"...",IFERROR(('A23 data'!$AD$23/'A23 data'!$AC$23-1)*100,"..."))</f>
        <v/>
      </c>
      <c r="J26" s="7">
        <f>IF(OR('A23 data'!$AE$23="",'A23 data'!$AD$23=""),"...",IFERROR(('A23 data'!$AE$23/'A23 data'!$AD$23-1)*100,"..."))</f>
        <v/>
      </c>
    </row>
    <row r="27">
      <c r="A27" s="6" t="inlineStr">
        <is>
          <t>Switzerland</t>
        </is>
      </c>
      <c r="B27" s="7">
        <f>IF('A23 data'!$AE$24="","...",'A23 data'!$AE$24/1000)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data'!$AE$24="","...",'A23 data'!$AE$24/'A23 data'!$AE$16*100),"...")</f>
        <v/>
      </c>
      <c r="G27" s="7">
        <f>IF(OR('A23 data'!$AE$24="",'A23 data'!$X$24=""),"...",IFERROR((('A23 data'!$AE$24/'A23 data'!$X$24)^(1/7)-1)*100,"..."))</f>
        <v/>
      </c>
      <c r="H27" s="7">
        <f>IF(OR('A23 data'!$AC$24="",'A23 data'!$AB$24=""),"...",IFERROR(('A23 data'!$AC$24/'A23 data'!$AB$24-1)*100,"..."))</f>
        <v/>
      </c>
      <c r="I27" s="7">
        <f>IF(OR('A23 data'!$AD$24="",'A23 data'!$AC$24=""),"...",IFERROR(('A23 data'!$AD$24/'A23 data'!$AC$24-1)*100,"..."))</f>
        <v/>
      </c>
      <c r="J27" s="7">
        <f>IF(OR('A23 data'!$AE$24="",'A23 data'!$AD$24=""),"...",IFERROR(('A23 data'!$AE$24/'A23 data'!$AD$24-1)*100,"..."))</f>
        <v/>
      </c>
    </row>
    <row r="28">
      <c r="A28" s="6" t="inlineStr">
        <is>
          <t>Korea, Republic of</t>
        </is>
      </c>
      <c r="B28" s="7">
        <f>IF('A23 data'!$AE$25="","...",'A23 data'!$AE$25/1000)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data'!$AE$25="","...",'A23 data'!$AE$25/'A23 data'!$AE$16*100),"...")</f>
        <v/>
      </c>
      <c r="G28" s="7">
        <f>IF(OR('A23 data'!$AE$25="",'A23 data'!$X$25=""),"...",IFERROR((('A23 data'!$AE$25/'A23 data'!$X$25)^(1/7)-1)*100,"..."))</f>
        <v/>
      </c>
      <c r="H28" s="7">
        <f>IF(OR('A23 data'!$AC$25="",'A23 data'!$AB$25=""),"...",IFERROR(('A23 data'!$AC$25/'A23 data'!$AB$25-1)*100,"..."))</f>
        <v/>
      </c>
      <c r="I28" s="7">
        <f>IF(OR('A23 data'!$AD$25="",'A23 data'!$AC$25=""),"...",IFERROR(('A23 data'!$AD$25/'A23 data'!$AC$25-1)*100,"..."))</f>
        <v/>
      </c>
      <c r="J28" s="7">
        <f>IF(OR('A23 data'!$AE$25="",'A23 data'!$AD$25=""),"...",IFERROR(('A23 data'!$AE$25/'A23 data'!$AD$25-1)*100,"..."))</f>
        <v/>
      </c>
    </row>
    <row r="29">
      <c r="A29" s="6" t="inlineStr">
        <is>
          <t>Australia</t>
        </is>
      </c>
      <c r="B29" s="7">
        <f>IF('A23 data'!$AE$26="","...",'A23 data'!$AE$26/1000)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data'!$AE$26="","...",'A23 data'!$AE$26/'A23 data'!$AE$16*100),"...")</f>
        <v/>
      </c>
      <c r="G29" s="7">
        <f>IF(OR('A23 data'!$AE$26="",'A23 data'!$X$26=""),"...",IFERROR((('A23 data'!$AE$26/'A23 data'!$X$26)^(1/7)-1)*100,"..."))</f>
        <v/>
      </c>
      <c r="H29" s="7">
        <f>IF(OR('A23 data'!$AC$26="",'A23 data'!$AB$26=""),"...",IFERROR(('A23 data'!$AC$26/'A23 data'!$AB$26-1)*100,"..."))</f>
        <v/>
      </c>
      <c r="I29" s="7">
        <f>IF(OR('A23 data'!$AD$26="",'A23 data'!$AC$26=""),"...",IFERROR(('A23 data'!$AD$26/'A23 data'!$AC$26-1)*100,"..."))</f>
        <v/>
      </c>
      <c r="J29" s="7">
        <f>IF(OR('A23 data'!$AE$26="",'A23 data'!$AD$26=""),"...",IFERROR(('A23 data'!$AE$26/'A23 data'!$AD$26-1)*100,"..."))</f>
        <v/>
      </c>
    </row>
    <row r="30">
      <c r="A30" s="6" t="inlineStr">
        <is>
          <t>Russian Federation</t>
        </is>
      </c>
      <c r="B30" s="7">
        <f>IF('A23 data'!$AE$27="","...",'A23 data'!$AE$27/1000)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data'!$AE$27="","...",'A23 data'!$AE$27/'A23 data'!$AE$16*100),"...")</f>
        <v/>
      </c>
      <c r="G30" s="7">
        <f>IF(OR('A23 data'!$AE$27="",'A23 data'!$X$27=""),"...",IFERROR((('A23 data'!$AE$27/'A23 data'!$X$27)^(1/7)-1)*100,"..."))</f>
        <v/>
      </c>
      <c r="H30" s="7">
        <f>IF(OR('A23 data'!$AC$27="",'A23 data'!$AB$27=""),"...",IFERROR(('A23 data'!$AC$27/'A23 data'!$AB$27-1)*100,"..."))</f>
        <v/>
      </c>
      <c r="I30" s="7">
        <f>IF(OR('A23 data'!$AD$27="",'A23 data'!$AC$27=""),"...",IFERROR(('A23 data'!$AD$27/'A23 data'!$AC$27-1)*100,"..."))</f>
        <v/>
      </c>
      <c r="J30" s="7">
        <f>IF(OR('A23 data'!$AE$27="",'A23 data'!$AD$27=""),"...",IFERROR(('A23 data'!$AE$27/'A23 data'!$AD$27-1)*100,"..."))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2007: 137 exporters, 147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2000-07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E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2008 edition (trade data for 2007),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  <c r="AA5" s="14" t="n">
        <v>60887</v>
      </c>
      <c r="AB5" s="14" t="n">
        <v>68041</v>
      </c>
      <c r="AC5" s="14" t="n">
        <v>65922</v>
      </c>
      <c r="AD5" s="14" t="n">
        <v>69181</v>
      </c>
      <c r="AE5" s="14" t="n">
        <v>77234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  <c r="AA6" s="14" t="n">
        <v>20794</v>
      </c>
      <c r="AB6" s="14" t="n">
        <v>23706</v>
      </c>
      <c r="AC6" s="14" t="n">
        <v>22958</v>
      </c>
      <c r="AD6" s="14" t="n">
        <v>24223</v>
      </c>
      <c r="AE6" s="14" t="n">
        <v>26974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  <c r="AA7" s="14" t="n">
        <v>26900</v>
      </c>
      <c r="AB7" s="14" t="n">
        <v>33428</v>
      </c>
      <c r="AC7" s="14" t="n">
        <v>41050</v>
      </c>
      <c r="AD7" s="14" t="n">
        <v>48678</v>
      </c>
      <c r="AE7" s="14" t="n">
        <v>56032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  <c r="AA8" s="14" t="n">
        <v>13087</v>
      </c>
      <c r="AB8" s="14" t="n">
        <v>14296</v>
      </c>
      <c r="AC8" s="14" t="n">
        <v>13830</v>
      </c>
      <c r="AD8" s="14" t="n">
        <v>13910</v>
      </c>
      <c r="AE8" s="14" t="n">
        <v>13417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  <c r="AE9" s="14" t="n">
        <v>12386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  <c r="AC10" s="14" t="n">
        <v>10391</v>
      </c>
      <c r="AD10" s="14" t="n">
        <v>10110</v>
      </c>
      <c r="AE10" s="14" t="n">
        <v>10373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  <c r="Z11" s="14" t="n">
        <v>9531</v>
      </c>
      <c r="AA11" s="14" t="n">
        <v>9303</v>
      </c>
      <c r="AB11" s="14" t="n">
        <v>10038</v>
      </c>
      <c r="AC11" s="14" t="n">
        <v>9706</v>
      </c>
      <c r="AD11" s="14" t="n">
        <v>9780</v>
      </c>
      <c r="AE11" s="14" t="n">
        <v>9732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1306</v>
      </c>
      <c r="E12" s="14" t="n">
        <v>1168</v>
      </c>
      <c r="F12" s="14" t="n">
        <v>1064</v>
      </c>
      <c r="G12" s="14" t="n">
        <v>889</v>
      </c>
      <c r="H12" s="14" t="n">
        <v>1175</v>
      </c>
      <c r="I12" s="14" t="n">
        <v>1054</v>
      </c>
      <c r="J12" s="14" t="n">
        <v>1062</v>
      </c>
      <c r="K12" s="14" t="n">
        <v>1573</v>
      </c>
      <c r="L12" s="14" t="n">
        <v>1585</v>
      </c>
      <c r="M12" s="14" t="n">
        <v>1810</v>
      </c>
      <c r="N12" s="14" t="n">
        <v>2180</v>
      </c>
      <c r="O12" s="14" t="n">
        <v>2530</v>
      </c>
      <c r="P12" s="14" t="n">
        <v>2932</v>
      </c>
      <c r="Q12" s="14" t="n">
        <v>2917</v>
      </c>
      <c r="R12" s="14" t="n">
        <v>3829</v>
      </c>
      <c r="S12" s="14" t="n">
        <v>4358</v>
      </c>
      <c r="T12" s="14" t="n">
        <v>4936</v>
      </c>
      <c r="U12" s="14" t="n">
        <v>5243</v>
      </c>
      <c r="V12" s="14" t="n">
        <v>4558</v>
      </c>
      <c r="W12" s="14" t="n">
        <v>5086</v>
      </c>
      <c r="X12" s="14" t="n">
        <v>5593</v>
      </c>
      <c r="Y12" s="14" t="n">
        <v>5523</v>
      </c>
      <c r="Z12" s="14" t="n">
        <v>5813</v>
      </c>
      <c r="AA12" s="14" t="n">
        <v>6435</v>
      </c>
      <c r="AB12" s="14" t="n">
        <v>7406</v>
      </c>
      <c r="AC12" s="14" t="n">
        <v>8331</v>
      </c>
      <c r="AD12" s="14" t="n">
        <v>8880</v>
      </c>
      <c r="AE12" s="14" t="n">
        <v>9617</v>
      </c>
    </row>
    <row r="13">
      <c r="A13" s="2" t="inlineStr">
        <is>
          <t>Exporters</t>
        </is>
      </c>
      <c r="B13" s="2" t="inlineStr">
        <is>
          <t>792</t>
        </is>
      </c>
      <c r="C13" s="2" t="inlineStr">
        <is>
          <t>Türkiye</t>
        </is>
      </c>
      <c r="D13" s="14" t="n">
        <v>343</v>
      </c>
      <c r="E13" s="14" t="n">
        <v>569</v>
      </c>
      <c r="F13" s="14" t="n">
        <v>767</v>
      </c>
      <c r="G13" s="14" t="n">
        <v>853</v>
      </c>
      <c r="H13" s="14" t="n">
        <v>1006</v>
      </c>
      <c r="I13" s="14" t="n">
        <v>1045</v>
      </c>
      <c r="J13" s="14" t="n">
        <v>935</v>
      </c>
      <c r="K13" s="14" t="n">
        <v>1208</v>
      </c>
      <c r="L13" s="14" t="n">
        <v>1340</v>
      </c>
      <c r="M13" s="14" t="n">
        <v>1331</v>
      </c>
      <c r="N13" s="14" t="n">
        <v>1440</v>
      </c>
      <c r="O13" s="14" t="n">
        <v>1429</v>
      </c>
      <c r="P13" s="14" t="n">
        <v>1619</v>
      </c>
      <c r="Q13" s="14" t="n">
        <v>1592</v>
      </c>
      <c r="R13" s="14" t="n">
        <v>2194</v>
      </c>
      <c r="S13" s="14" t="n">
        <v>2527</v>
      </c>
      <c r="T13" s="14" t="n">
        <v>2722</v>
      </c>
      <c r="U13" s="14" t="n">
        <v>3352</v>
      </c>
      <c r="V13" s="14" t="n">
        <v>3549</v>
      </c>
      <c r="W13" s="14" t="n">
        <v>3478</v>
      </c>
      <c r="X13" s="14" t="n">
        <v>3672</v>
      </c>
      <c r="Y13" s="14" t="n">
        <v>3943</v>
      </c>
      <c r="Z13" s="14" t="n">
        <v>4244</v>
      </c>
      <c r="AA13" s="14" t="n">
        <v>5262</v>
      </c>
      <c r="AB13" s="14" t="n">
        <v>6428</v>
      </c>
      <c r="AC13" s="14" t="n">
        <v>7076</v>
      </c>
      <c r="AD13" s="14" t="n">
        <v>7585</v>
      </c>
      <c r="AE13" s="14" t="n">
        <v>8942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  <c r="AE14" s="14" t="n">
        <v>7371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  <c r="AA22" s="14" t="n">
        <v>7275</v>
      </c>
      <c r="AB22" s="14" t="n">
        <v>8195</v>
      </c>
      <c r="AC22" s="14" t="n">
        <v>7614</v>
      </c>
      <c r="AD22" s="14" t="n">
        <v>7946</v>
      </c>
      <c r="AE22" s="14" t="n">
        <v>8672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</row>
    <row r="24">
      <c r="A24" s="2" t="inlineStr">
        <is>
          <t>Importers</t>
        </is>
      </c>
      <c r="B24" s="2" t="inlineStr">
        <is>
          <t>792</t>
        </is>
      </c>
      <c r="C24" s="2" t="inlineStr">
        <is>
          <t>Türkiye</t>
        </is>
      </c>
      <c r="D24" s="14" t="n">
        <v>80</v>
      </c>
      <c r="E24" s="14" t="n">
        <v>78</v>
      </c>
      <c r="F24" s="14" t="n">
        <v>103</v>
      </c>
      <c r="G24" s="14" t="n">
        <v>98</v>
      </c>
      <c r="H24" s="14" t="n">
        <v>117</v>
      </c>
      <c r="I24" s="14" t="n">
        <v>145</v>
      </c>
      <c r="J24" s="14" t="n">
        <v>159</v>
      </c>
      <c r="K24" s="14" t="n">
        <v>202</v>
      </c>
      <c r="L24" s="14" t="n">
        <v>257</v>
      </c>
      <c r="M24" s="14" t="n">
        <v>293</v>
      </c>
      <c r="N24" s="14" t="n">
        <v>567</v>
      </c>
      <c r="O24" s="14" t="n">
        <v>537</v>
      </c>
      <c r="P24" s="14" t="n">
        <v>707</v>
      </c>
      <c r="Q24" s="14" t="n">
        <v>1011</v>
      </c>
      <c r="R24" s="14" t="n">
        <v>1110</v>
      </c>
      <c r="S24" s="14" t="n">
        <v>1811</v>
      </c>
      <c r="T24" s="14" t="n">
        <v>1933</v>
      </c>
      <c r="U24" s="14" t="n">
        <v>2324</v>
      </c>
      <c r="V24" s="14" t="n">
        <v>2317</v>
      </c>
      <c r="W24" s="14" t="n">
        <v>1907</v>
      </c>
      <c r="X24" s="14" t="n">
        <v>2124</v>
      </c>
      <c r="Y24" s="14" t="n">
        <v>1921</v>
      </c>
      <c r="Z24" s="14" t="n">
        <v>2839</v>
      </c>
      <c r="AA24" s="14" t="n">
        <v>3441</v>
      </c>
      <c r="AB24" s="14" t="n">
        <v>4170</v>
      </c>
      <c r="AC24" s="14" t="n">
        <v>4441</v>
      </c>
      <c r="AD24" s="14" t="n">
        <v>4686</v>
      </c>
      <c r="AE24" s="14" t="n">
        <v>6009</v>
      </c>
    </row>
    <row r="25">
      <c r="A25" s="2" t="inlineStr">
        <is>
          <t>Importers</t>
        </is>
      </c>
      <c r="B25" s="2" t="inlineStr">
        <is>
          <t>484</t>
        </is>
      </c>
      <c r="C25" s="2" t="inlineStr">
        <is>
          <t>Mexico</t>
        </is>
      </c>
      <c r="D25" s="14" t="n">
        <v>133</v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>
        <v>992</v>
      </c>
      <c r="O25" s="14" t="n">
        <v>1230</v>
      </c>
      <c r="P25" s="14" t="n">
        <v>1532</v>
      </c>
      <c r="Q25" s="14" t="n">
        <v>1900</v>
      </c>
      <c r="R25" s="14" t="n">
        <v>2147</v>
      </c>
      <c r="S25" s="14" t="n">
        <v>1768</v>
      </c>
      <c r="T25" s="14" t="n">
        <v>2220</v>
      </c>
      <c r="U25" s="14" t="n">
        <v>2868</v>
      </c>
      <c r="V25" s="14" t="n">
        <v>3433</v>
      </c>
      <c r="W25" s="14" t="n">
        <v>4837</v>
      </c>
      <c r="X25" s="14" t="n">
        <v>5822</v>
      </c>
      <c r="Y25" s="14" t="n">
        <v>5383</v>
      </c>
      <c r="Z25" s="14" t="n">
        <v>5571</v>
      </c>
      <c r="AA25" s="14" t="n">
        <v>5457</v>
      </c>
      <c r="AB25" s="14" t="n">
        <v>5752</v>
      </c>
      <c r="AC25" s="14" t="n">
        <v>6043</v>
      </c>
      <c r="AD25" s="14" t="n">
        <v>5951</v>
      </c>
      <c r="AE25" s="14" t="n">
        <v>5640</v>
      </c>
    </row>
    <row r="26">
      <c r="A26" s="2" t="inlineStr">
        <is>
          <t>Importers</t>
        </is>
      </c>
      <c r="B26" s="2" t="inlineStr">
        <is>
          <t>704</t>
        </is>
      </c>
      <c r="C26" s="2" t="inlineStr">
        <is>
          <t>Viet Nam</t>
        </is>
      </c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>
        <v>711</v>
      </c>
      <c r="V26" s="14" t="n">
        <v>902</v>
      </c>
      <c r="W26" s="14" t="n">
        <v>1075</v>
      </c>
      <c r="X26" s="14" t="n">
        <v>1379</v>
      </c>
      <c r="Y26" s="14" t="n">
        <v>1291</v>
      </c>
      <c r="Z26" s="14" t="n">
        <v>2071</v>
      </c>
      <c r="AA26" s="14" t="n">
        <v>2441</v>
      </c>
      <c r="AB26" s="14" t="n">
        <v>2941</v>
      </c>
      <c r="AC26" s="14" t="n">
        <v>3435</v>
      </c>
      <c r="AD26" s="14" t="n">
        <v>3988</v>
      </c>
      <c r="AE26" s="14" t="n">
        <v>5139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  <c r="V27" s="14" t="n">
        <v>4027</v>
      </c>
      <c r="W27" s="14" t="n">
        <v>3991</v>
      </c>
      <c r="X27" s="14" t="n">
        <v>4126</v>
      </c>
      <c r="Y27" s="14" t="n">
        <v>3808</v>
      </c>
      <c r="Z27" s="14" t="n">
        <v>3799</v>
      </c>
      <c r="AA27" s="14" t="n">
        <v>3847</v>
      </c>
      <c r="AB27" s="14" t="n">
        <v>4109</v>
      </c>
      <c r="AC27" s="14" t="n">
        <v>4303</v>
      </c>
      <c r="AD27" s="14" t="n">
        <v>4361</v>
      </c>
      <c r="AE27" s="14" t="n">
        <v>4425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2008 edition (trade data for 2007),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  <c r="AA9" s="14" t="n">
        <v>9962</v>
      </c>
      <c r="AB9" s="14" t="n">
        <v>11193</v>
      </c>
      <c r="AC9" s="14" t="n">
        <v>11833</v>
      </c>
      <c r="AD9" s="14" t="n">
        <v>12052</v>
      </c>
      <c r="AE9" s="14" t="n">
        <v>13886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  <c r="AE10" s="14" t="n">
        <v>9930</v>
      </c>
    </row>
    <row r="11">
      <c r="A11" s="2" t="inlineStr">
        <is>
          <t>Exporters</t>
        </is>
      </c>
      <c r="B11" s="2" t="inlineStr">
        <is>
          <t>050</t>
        </is>
      </c>
      <c r="C11" s="2" t="inlineStr">
        <is>
          <t>Bangladesh</t>
        </is>
      </c>
      <c r="D11" s="14" t="n">
        <v>2</v>
      </c>
      <c r="E11" s="14" t="n">
        <v>5</v>
      </c>
      <c r="F11" s="14" t="n">
        <v>11</v>
      </c>
      <c r="G11" s="14" t="n">
        <v>21</v>
      </c>
      <c r="H11" s="14" t="n">
        <v>77</v>
      </c>
      <c r="I11" s="14" t="n">
        <v>168</v>
      </c>
      <c r="J11" s="14" t="n">
        <v>236</v>
      </c>
      <c r="K11" s="14" t="n">
        <v>416</v>
      </c>
      <c r="L11" s="14" t="n">
        <v>416</v>
      </c>
      <c r="M11" s="14" t="n">
        <v>440</v>
      </c>
      <c r="N11" s="14" t="n">
        <v>643</v>
      </c>
      <c r="O11" s="14" t="n">
        <v>840</v>
      </c>
      <c r="P11" s="14" t="n">
        <v>1042</v>
      </c>
      <c r="Q11" s="14" t="n">
        <v>1307</v>
      </c>
      <c r="R11" s="14" t="n">
        <v>1479</v>
      </c>
      <c r="S11" s="14" t="n">
        <v>1969</v>
      </c>
      <c r="T11" s="14" t="n">
        <v>2218</v>
      </c>
      <c r="U11" s="14" t="n">
        <v>2688</v>
      </c>
      <c r="V11" s="14" t="n">
        <v>3786</v>
      </c>
      <c r="W11" s="14" t="n">
        <v>3868</v>
      </c>
      <c r="X11" s="14" t="n">
        <v>5067</v>
      </c>
      <c r="Y11" s="14" t="n">
        <v>4772</v>
      </c>
      <c r="Z11" s="14" t="n">
        <v>4818</v>
      </c>
      <c r="AA11" s="14" t="n">
        <v>5654</v>
      </c>
      <c r="AB11" s="14" t="n">
        <v>6296</v>
      </c>
      <c r="AC11" s="14" t="n">
        <v>6890</v>
      </c>
      <c r="AD11" s="14" t="n">
        <v>8318</v>
      </c>
      <c r="AE11" s="14" t="n">
        <v>8855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1384</v>
      </c>
      <c r="V12" s="14" t="n">
        <v>1302</v>
      </c>
      <c r="W12" s="14" t="n">
        <v>1622</v>
      </c>
      <c r="X12" s="14" t="n">
        <v>1821</v>
      </c>
      <c r="Y12" s="14" t="n">
        <v>1867</v>
      </c>
      <c r="Z12" s="14" t="n">
        <v>2633</v>
      </c>
      <c r="AA12" s="14" t="n">
        <v>3465</v>
      </c>
      <c r="AB12" s="14" t="n">
        <v>4250</v>
      </c>
      <c r="AC12" s="14" t="n">
        <v>4681</v>
      </c>
      <c r="AD12" s="14" t="n">
        <v>5579</v>
      </c>
      <c r="AE12" s="14" t="n">
        <v>7400</v>
      </c>
    </row>
    <row r="13">
      <c r="A13" s="2" t="inlineStr">
        <is>
          <t>Exporters</t>
        </is>
      </c>
      <c r="B13" s="2" t="inlineStr">
        <is>
          <t>826</t>
        </is>
      </c>
      <c r="C13" s="2" t="inlineStr">
        <is>
          <t>United Kingdom</t>
        </is>
      </c>
      <c r="D13" s="14" t="n">
        <v>1806</v>
      </c>
      <c r="E13" s="14" t="n">
        <v>1707</v>
      </c>
      <c r="F13" s="14" t="n">
        <v>1467</v>
      </c>
      <c r="G13" s="14" t="n">
        <v>1311</v>
      </c>
      <c r="H13" s="14" t="n">
        <v>1336</v>
      </c>
      <c r="I13" s="14" t="n">
        <v>1516</v>
      </c>
      <c r="J13" s="14" t="n">
        <v>1800</v>
      </c>
      <c r="K13" s="14" t="n">
        <v>2348</v>
      </c>
      <c r="L13" s="14" t="n">
        <v>2520</v>
      </c>
      <c r="M13" s="14" t="n">
        <v>2362</v>
      </c>
      <c r="N13" s="14" t="n">
        <v>3042</v>
      </c>
      <c r="O13" s="14" t="n">
        <v>3392</v>
      </c>
      <c r="P13" s="14" t="n">
        <v>3659</v>
      </c>
      <c r="Q13" s="14" t="n">
        <v>3024</v>
      </c>
      <c r="R13" s="14" t="n">
        <v>3759</v>
      </c>
      <c r="S13" s="14" t="n">
        <v>4315</v>
      </c>
      <c r="T13" s="14" t="n">
        <v>4886</v>
      </c>
      <c r="U13" s="14" t="n">
        <v>5180</v>
      </c>
      <c r="V13" s="14" t="n">
        <v>4974</v>
      </c>
      <c r="W13" s="14" t="n">
        <v>4582</v>
      </c>
      <c r="X13" s="14" t="n">
        <v>4066</v>
      </c>
      <c r="Y13" s="14" t="n">
        <v>3637</v>
      </c>
      <c r="Z13" s="14" t="n">
        <v>3800</v>
      </c>
      <c r="AA13" s="14" t="n">
        <v>4469</v>
      </c>
      <c r="AB13" s="14" t="n">
        <v>5138</v>
      </c>
      <c r="AC13" s="14" t="n">
        <v>4976</v>
      </c>
      <c r="AD13" s="14" t="n">
        <v>5358</v>
      </c>
      <c r="AE13" s="14" t="n">
        <v>6222</v>
      </c>
    </row>
    <row r="14">
      <c r="A14" s="2" t="inlineStr">
        <is>
          <t>Exporters</t>
        </is>
      </c>
      <c r="B14" s="2" t="inlineStr">
        <is>
          <t>360</t>
        </is>
      </c>
      <c r="C14" s="2" t="inlineStr">
        <is>
          <t>Indonesia</t>
        </is>
      </c>
      <c r="D14" s="14" t="n">
        <v>98</v>
      </c>
      <c r="E14" s="14" t="n">
        <v>95</v>
      </c>
      <c r="F14" s="14" t="n">
        <v>117</v>
      </c>
      <c r="G14" s="14" t="n">
        <v>157</v>
      </c>
      <c r="H14" s="14" t="n">
        <v>296</v>
      </c>
      <c r="I14" s="14" t="n">
        <v>339</v>
      </c>
      <c r="J14" s="14" t="n">
        <v>522</v>
      </c>
      <c r="K14" s="14" t="n">
        <v>596</v>
      </c>
      <c r="L14" s="14" t="n">
        <v>797</v>
      </c>
      <c r="M14" s="14" t="n">
        <v>1146</v>
      </c>
      <c r="N14" s="14" t="n">
        <v>1646</v>
      </c>
      <c r="O14" s="14" t="n">
        <v>2265</v>
      </c>
      <c r="P14" s="14" t="n">
        <v>3164</v>
      </c>
      <c r="Q14" s="14" t="n">
        <v>3502</v>
      </c>
      <c r="R14" s="14" t="n">
        <v>3206</v>
      </c>
      <c r="S14" s="14" t="n">
        <v>3376</v>
      </c>
      <c r="T14" s="14" t="n">
        <v>3591</v>
      </c>
      <c r="U14" s="14" t="n">
        <v>2904</v>
      </c>
      <c r="V14" s="14" t="n">
        <v>2630</v>
      </c>
      <c r="W14" s="14" t="n">
        <v>3857</v>
      </c>
      <c r="X14" s="14" t="n">
        <v>4734</v>
      </c>
      <c r="Y14" s="14" t="n">
        <v>4531</v>
      </c>
      <c r="Z14" s="14" t="n">
        <v>3875</v>
      </c>
      <c r="AA14" s="14" t="n">
        <v>4052</v>
      </c>
      <c r="AB14" s="14" t="n">
        <v>4285</v>
      </c>
      <c r="AC14" s="14" t="n">
        <v>4959</v>
      </c>
      <c r="AD14" s="14" t="n">
        <v>5760</v>
      </c>
      <c r="AE14" s="14" t="n">
        <v>5870</v>
      </c>
    </row>
    <row r="15">
      <c r="A15" s="2" t="inlineStr">
        <is>
          <t>Exporters</t>
        </is>
      </c>
      <c r="B15" s="2" t="inlineStr">
        <is>
          <t>484</t>
        </is>
      </c>
      <c r="C15" s="2" t="inlineStr">
        <is>
          <t>Mexico</t>
        </is>
      </c>
      <c r="D15" s="14" t="n">
        <v>2</v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>
        <v>587</v>
      </c>
      <c r="O15" s="14" t="n">
        <v>773</v>
      </c>
      <c r="P15" s="14" t="n">
        <v>967</v>
      </c>
      <c r="Q15" s="14" t="n">
        <v>1185</v>
      </c>
      <c r="R15" s="14" t="n">
        <v>1701</v>
      </c>
      <c r="S15" s="14" t="n">
        <v>2731</v>
      </c>
      <c r="T15" s="14" t="n">
        <v>3753</v>
      </c>
      <c r="U15" s="14" t="n">
        <v>5636</v>
      </c>
      <c r="V15" s="14" t="n">
        <v>6603</v>
      </c>
      <c r="W15" s="14" t="n">
        <v>7772</v>
      </c>
      <c r="X15" s="14" t="n">
        <v>8631</v>
      </c>
      <c r="Y15" s="14" t="n">
        <v>8012</v>
      </c>
      <c r="Z15" s="14" t="n">
        <v>7751</v>
      </c>
      <c r="AA15" s="14" t="n">
        <v>7316</v>
      </c>
      <c r="AB15" s="14" t="n">
        <v>7490</v>
      </c>
      <c r="AC15" s="14" t="n">
        <v>7306</v>
      </c>
      <c r="AD15" s="14" t="n">
        <v>6323</v>
      </c>
      <c r="AE15" s="14" t="n">
        <v>5122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  <c r="AB20" s="14" t="n">
        <v>23101</v>
      </c>
      <c r="AC20" s="14" t="n">
        <v>24380</v>
      </c>
      <c r="AD20" s="14" t="n">
        <v>25819</v>
      </c>
      <c r="AE20" s="14" t="n">
        <v>28428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  <c r="AB21" s="14" t="n">
        <v>21688</v>
      </c>
      <c r="AC21" s="14" t="n">
        <v>22541</v>
      </c>
      <c r="AD21" s="14" t="n">
        <v>23870</v>
      </c>
      <c r="AE21" s="14" t="n">
        <v>23999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  <c r="AB24" s="14" t="n">
        <v>4358</v>
      </c>
      <c r="AC24" s="14" t="n">
        <v>4449</v>
      </c>
      <c r="AD24" s="14" t="n">
        <v>4650</v>
      </c>
      <c r="AE24" s="14" t="n">
        <v>5173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  <c r="AC25" s="14" t="n">
        <v>2913</v>
      </c>
      <c r="AD25" s="14" t="n">
        <v>3744</v>
      </c>
      <c r="AE25" s="14" t="n">
        <v>4318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</row>
    <row r="27">
      <c r="A27" s="2" t="inlineStr">
        <is>
          <t>Importers</t>
        </is>
      </c>
      <c r="B27" s="2" t="inlineStr">
        <is>
          <t>643</t>
        </is>
      </c>
      <c r="C27" s="2" t="inlineStr">
        <is>
          <t>Russian Federation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>
        <v>1116</v>
      </c>
      <c r="S27" s="14" t="n">
        <v>678</v>
      </c>
      <c r="T27" s="14" t="n">
        <v>427</v>
      </c>
      <c r="U27" s="14" t="n">
        <v>458</v>
      </c>
      <c r="V27" s="14" t="n">
        <v>295</v>
      </c>
      <c r="W27" s="14" t="n">
        <v>148</v>
      </c>
      <c r="X27" s="14" t="n">
        <v>198</v>
      </c>
      <c r="Y27" s="14" t="n">
        <v>378</v>
      </c>
      <c r="Z27" s="14" t="n">
        <v>620</v>
      </c>
      <c r="AA27" s="14" t="n">
        <v>597</v>
      </c>
      <c r="AB27" s="14" t="n">
        <v>747</v>
      </c>
      <c r="AC27" s="14" t="n">
        <v>931</v>
      </c>
      <c r="AD27" s="14" t="n">
        <v>1719</v>
      </c>
      <c r="AE27" s="14" t="n">
        <v>3182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2026-09-29T19:44:45Z</dcterms:created>
  <dcterms:modified xsi:type="dcterms:W3CDTF">2026-09-29T19:44:45Z</dcterms:modified>
</cp:coreProperties>
</file>