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2005 edition (trade data for 2004)</t>
        </is>
      </c>
    </row>
    <row r="2">
      <c r="A2" s="1" t="inlineStr">
        <is>
          <t>Top 10 exporters and importers of textiles, 2004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2004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2004 (%)</t>
        </is>
      </c>
      <c r="G5" s="3" t="inlineStr">
        <is>
          <t>Change 2000-04 (% p.a.)</t>
        </is>
      </c>
      <c r="H5" s="3" t="inlineStr">
        <is>
          <t>Change 2002 (%)</t>
        </is>
      </c>
      <c r="I5" s="3" t="inlineStr">
        <is>
          <t>Change 2003 (%)</t>
        </is>
      </c>
      <c r="J5" s="3" t="inlineStr">
        <is>
          <t>Change 2004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data'!$AB$5="","...",'A22 data'!$AB$5/1000)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data'!$AB$5="","...",'A22 data'!$AB$5/'A22 data'!$AB$4*100),"...")</f>
        <v/>
      </c>
      <c r="G7" s="7">
        <f>IF(OR('A22 data'!$AB$5="",'A22 data'!$X$5=""),"...",IFERROR((('A22 data'!$AB$5/'A22 data'!$X$5)^(1/4)-1)*100,"..."))</f>
        <v/>
      </c>
      <c r="H7" s="7">
        <f>IF(OR('A22 data'!$Z$5="",'A22 data'!$Y$5=""),"...",IFERROR(('A22 data'!$Z$5/'A22 data'!$Y$5-1)*100,"..."))</f>
        <v/>
      </c>
      <c r="I7" s="7">
        <f>IF(OR('A22 data'!$AA$5="",'A22 data'!$Z$5=""),"...",IFERROR(('A22 data'!$AA$5/'A22 data'!$Z$5-1)*100,"..."))</f>
        <v/>
      </c>
      <c r="J7" s="7">
        <f>IF(OR('A22 data'!$AB$5="",'A22 data'!$AA$5=""),"...",IFERROR(('A22 data'!$AB$5/'A22 data'!$AA$5-1)*100,"..."))</f>
        <v/>
      </c>
    </row>
    <row r="8">
      <c r="A8" s="9" t="inlineStr">
        <is>
          <t>Extra-EU</t>
        </is>
      </c>
      <c r="B8" s="7">
        <f>IF('A22 data'!$AB$6="","...",'A22 data'!$AB$6/1000)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data'!$AB$6="","...",'A22 data'!$AB$6/'A22 data'!$AB$4*100),"...")</f>
        <v/>
      </c>
      <c r="G8" s="7">
        <f>IF(OR('A22 data'!$AB$6="",'A22 data'!$X$6=""),"...",IFERROR((('A22 data'!$AB$6/'A22 data'!$X$6)^(1/4)-1)*100,"..."))</f>
        <v/>
      </c>
      <c r="H8" s="7">
        <f>IF(OR('A22 data'!$Z$6="",'A22 data'!$Y$6=""),"...",IFERROR(('A22 data'!$Z$6/'A22 data'!$Y$6-1)*100,"..."))</f>
        <v/>
      </c>
      <c r="I8" s="7">
        <f>IF(OR('A22 data'!$AA$6="",'A22 data'!$Z$6=""),"...",IFERROR(('A22 data'!$AA$6/'A22 data'!$Z$6-1)*100,"..."))</f>
        <v/>
      </c>
      <c r="J8" s="7">
        <f>IF(OR('A22 data'!$AB$6="",'A22 data'!$AA$6=""),"...",IFERROR(('A22 data'!$AB$6/'A22 data'!$AA$6-1)*100,"..."))</f>
        <v/>
      </c>
    </row>
    <row r="9">
      <c r="A9" s="6" t="inlineStr">
        <is>
          <t>China</t>
        </is>
      </c>
      <c r="B9" s="7">
        <f>IF('A22 data'!$AB$7="","...",'A22 data'!$AB$7/1000)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data'!$AB$7="","...",'A22 data'!$AB$7/'A22 data'!$AB$4*100),"...")</f>
        <v/>
      </c>
      <c r="G9" s="7">
        <f>IF(OR('A22 data'!$AB$7="",'A22 data'!$X$7=""),"...",IFERROR((('A22 data'!$AB$7/'A22 data'!$X$7)^(1/4)-1)*100,"..."))</f>
        <v/>
      </c>
      <c r="H9" s="7">
        <f>IF(OR('A22 data'!$Z$7="",'A22 data'!$Y$7=""),"...",IFERROR(('A22 data'!$Z$7/'A22 data'!$Y$7-1)*100,"..."))</f>
        <v/>
      </c>
      <c r="I9" s="7">
        <f>IF(OR('A22 data'!$AA$7="",'A22 data'!$Z$7=""),"...",IFERROR(('A22 data'!$AA$7/'A22 data'!$Z$7-1)*100,"..."))</f>
        <v/>
      </c>
      <c r="J9" s="7">
        <f>IF(OR('A22 data'!$AB$7="",'A22 data'!$AA$7=""),"...",IFERROR(('A22 data'!$AB$7/'A22 data'!$AA$7-1)*100,"..."))</f>
        <v/>
      </c>
    </row>
    <row r="10">
      <c r="A10" s="6" t="inlineStr">
        <is>
          <t>Hong Kong, China</t>
        </is>
      </c>
      <c r="B10" s="7">
        <f>IF('A22 data'!$AB$8="","...",'A22 data'!$AB$8/1000)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data'!$AB$8="","...",'A22 data'!$AB$8/'A22 data'!$AB$4*100),"...")</f>
        <v/>
      </c>
      <c r="G10" s="7">
        <f>IF(OR('A22 data'!$AB$8="",'A22 data'!$X$8=""),"...",IFERROR((('A22 data'!$AB$8/'A22 data'!$X$8)^(1/4)-1)*100,"..."))</f>
        <v/>
      </c>
      <c r="H10" s="7">
        <f>IF(OR('A22 data'!$Z$8="",'A22 data'!$Y$8=""),"...",IFERROR(('A22 data'!$Z$8/'A22 data'!$Y$8-1)*100,"..."))</f>
        <v/>
      </c>
      <c r="I10" s="7">
        <f>IF(OR('A22 data'!$AA$8="",'A22 data'!$Z$8=""),"...",IFERROR(('A22 data'!$AA$8/'A22 data'!$Z$8-1)*100,"..."))</f>
        <v/>
      </c>
      <c r="J10" s="7">
        <f>IF(OR('A22 data'!$AB$8="",'A22 data'!$AA$8=""),"...",IFERROR(('A22 data'!$AB$8/'A22 data'!$AA$8-1)*100,"..."))</f>
        <v/>
      </c>
    </row>
    <row r="11">
      <c r="A11" s="6" t="inlineStr">
        <is>
          <t>United States of America</t>
        </is>
      </c>
      <c r="B11" s="7">
        <f>IF('A22 data'!$AB$9="","...",'A22 data'!$AB$9/1000)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data'!$AB$9="","...",'A22 data'!$AB$9/'A22 data'!$AB$4*100),"...")</f>
        <v/>
      </c>
      <c r="G11" s="7">
        <f>IF(OR('A22 data'!$AB$9="",'A22 data'!$X$9=""),"...",IFERROR((('A22 data'!$AB$9/'A22 data'!$X$9)^(1/4)-1)*100,"..."))</f>
        <v/>
      </c>
      <c r="H11" s="7">
        <f>IF(OR('A22 data'!$Z$9="",'A22 data'!$Y$9=""),"...",IFERROR(('A22 data'!$Z$9/'A22 data'!$Y$9-1)*100,"..."))</f>
        <v/>
      </c>
      <c r="I11" s="7">
        <f>IF(OR('A22 data'!$AA$9="",'A22 data'!$Z$9=""),"...",IFERROR(('A22 data'!$AA$9/'A22 data'!$Z$9-1)*100,"..."))</f>
        <v/>
      </c>
      <c r="J11" s="7">
        <f>IF(OR('A22 data'!$AB$9="",'A22 data'!$AA$9=""),"...",IFERROR(('A22 data'!$AB$9/'A22 data'!$AA$9-1)*100,"..."))</f>
        <v/>
      </c>
    </row>
    <row r="12">
      <c r="A12" s="6" t="inlineStr">
        <is>
          <t>Korea, Republic of</t>
        </is>
      </c>
      <c r="B12" s="7">
        <f>IF('A22 data'!$AB$10="","...",'A22 data'!$AB$10/1000)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data'!$AB$10="","...",'A22 data'!$AB$10/'A22 data'!$AB$4*100),"...")</f>
        <v/>
      </c>
      <c r="G12" s="7">
        <f>IF(OR('A22 data'!$AB$10="",'A22 data'!$X$10=""),"...",IFERROR((('A22 data'!$AB$10/'A22 data'!$X$10)^(1/4)-1)*100,"..."))</f>
        <v/>
      </c>
      <c r="H12" s="7">
        <f>IF(OR('A22 data'!$Z$10="",'A22 data'!$Y$10=""),"...",IFERROR(('A22 data'!$Z$10/'A22 data'!$Y$10-1)*100,"..."))</f>
        <v/>
      </c>
      <c r="I12" s="7">
        <f>IF(OR('A22 data'!$AA$10="",'A22 data'!$Z$10=""),"...",IFERROR(('A22 data'!$AA$10/'A22 data'!$Z$10-1)*100,"..."))</f>
        <v/>
      </c>
      <c r="J12" s="7">
        <f>IF(OR('A22 data'!$AB$10="",'A22 data'!$AA$10=""),"...",IFERROR(('A22 data'!$AB$10/'A22 data'!$AA$10-1)*100,"..."))</f>
        <v/>
      </c>
    </row>
    <row r="13">
      <c r="A13" s="6" t="inlineStr">
        <is>
          <t>Chinese Taipei</t>
        </is>
      </c>
      <c r="B13" s="7">
        <f>IF('A22 data'!$AB$11="","...",'A22 data'!$AB$11/1000)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data'!$AB$11="","...",'A22 data'!$AB$11/'A22 data'!$AB$4*100),"...")</f>
        <v/>
      </c>
      <c r="G13" s="7">
        <f>IF(OR('A22 data'!$AB$11="",'A22 data'!$X$11=""),"...",IFERROR((('A22 data'!$AB$11/'A22 data'!$X$11)^(1/4)-1)*100,"..."))</f>
        <v/>
      </c>
      <c r="H13" s="7">
        <f>IF(OR('A22 data'!$Z$11="",'A22 data'!$Y$11=""),"...",IFERROR(('A22 data'!$Z$11/'A22 data'!$Y$11-1)*100,"..."))</f>
        <v/>
      </c>
      <c r="I13" s="7">
        <f>IF(OR('A22 data'!$AA$11="",'A22 data'!$Z$11=""),"...",IFERROR(('A22 data'!$AA$11/'A22 data'!$Z$11-1)*100,"..."))</f>
        <v/>
      </c>
      <c r="J13" s="7">
        <f>IF(OR('A22 data'!$AB$11="",'A22 data'!$AA$11=""),"...",IFERROR(('A22 data'!$AB$11/'A22 data'!$AA$11-1)*100,"..."))</f>
        <v/>
      </c>
    </row>
    <row r="14">
      <c r="A14" s="6" t="inlineStr">
        <is>
          <t>India</t>
        </is>
      </c>
      <c r="B14" s="7">
        <f>IF('A22 data'!$AB$12="","...",'A22 data'!$AB$12/1000)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data'!$AB$12="","...",'A22 data'!$AB$12/'A22 data'!$AB$4*100),"...")</f>
        <v/>
      </c>
      <c r="G14" s="7">
        <f>IF(OR('A22 data'!$AB$12="",'A22 data'!$X$12=""),"...",IFERROR((('A22 data'!$AB$12/'A22 data'!$X$12)^(1/4)-1)*100,"..."))</f>
        <v/>
      </c>
      <c r="H14" s="7">
        <f>IF(OR('A22 data'!$Z$12="",'A22 data'!$Y$12=""),"...",IFERROR(('A22 data'!$Z$12/'A22 data'!$Y$12-1)*100,"..."))</f>
        <v/>
      </c>
      <c r="I14" s="7">
        <f>IF(OR('A22 data'!$AA$12="",'A22 data'!$Z$12=""),"...",IFERROR(('A22 data'!$AA$12/'A22 data'!$Z$12-1)*100,"..."))</f>
        <v/>
      </c>
      <c r="J14" s="7">
        <f>IF(OR('A22 data'!$AB$12="",'A22 data'!$AA$12=""),"...",IFERROR(('A22 data'!$AB$12/'A22 data'!$AA$12-1)*100,"..."))</f>
        <v/>
      </c>
    </row>
    <row r="15">
      <c r="A15" s="6" t="inlineStr">
        <is>
          <t>Japan</t>
        </is>
      </c>
      <c r="B15" s="7">
        <f>IF('A22 data'!$AB$13="","...",'A22 data'!$AB$13/1000)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data'!$AB$13="","...",'A22 data'!$AB$13/'A22 data'!$AB$4*100),"...")</f>
        <v/>
      </c>
      <c r="G15" s="7">
        <f>IF(OR('A22 data'!$AB$13="",'A22 data'!$X$13=""),"...",IFERROR((('A22 data'!$AB$13/'A22 data'!$X$13)^(1/4)-1)*100,"..."))</f>
        <v/>
      </c>
      <c r="H15" s="7">
        <f>IF(OR('A22 data'!$Z$13="",'A22 data'!$Y$13=""),"...",IFERROR(('A22 data'!$Z$13/'A22 data'!$Y$13-1)*100,"..."))</f>
        <v/>
      </c>
      <c r="I15" s="7">
        <f>IF(OR('A22 data'!$AA$13="",'A22 data'!$Z$13=""),"...",IFERROR(('A22 data'!$AA$13/'A22 data'!$Z$13-1)*100,"..."))</f>
        <v/>
      </c>
      <c r="J15" s="7">
        <f>IF(OR('A22 data'!$AB$13="",'A22 data'!$AA$13=""),"...",IFERROR(('A22 data'!$AB$13/'A22 data'!$AA$13-1)*100,"..."))</f>
        <v/>
      </c>
    </row>
    <row r="16">
      <c r="A16" s="6" t="inlineStr">
        <is>
          <t>Türkiye</t>
        </is>
      </c>
      <c r="B16" s="7">
        <f>IF('A22 data'!$AB$14="","...",'A22 data'!$AB$14/1000)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data'!$AB$14="","...",'A22 data'!$AB$14/'A22 data'!$AB$4*100),"...")</f>
        <v/>
      </c>
      <c r="G16" s="7">
        <f>IF(OR('A22 data'!$AB$14="",'A22 data'!$X$14=""),"...",IFERROR((('A22 data'!$AB$14/'A22 data'!$X$14)^(1/4)-1)*100,"..."))</f>
        <v/>
      </c>
      <c r="H16" s="7">
        <f>IF(OR('A22 data'!$Z$14="",'A22 data'!$Y$14=""),"...",IFERROR(('A22 data'!$Z$14/'A22 data'!$Y$14-1)*100,"..."))</f>
        <v/>
      </c>
      <c r="I16" s="7">
        <f>IF(OR('A22 data'!$AA$14="",'A22 data'!$Z$14=""),"...",IFERROR(('A22 data'!$AA$14/'A22 data'!$Z$14-1)*100,"..."))</f>
        <v/>
      </c>
      <c r="J16" s="7">
        <f>IF(OR('A22 data'!$AB$14="",'A22 data'!$AA$14=""),"...",IFERROR(('A22 data'!$AB$14/'A22 data'!$AA$14-1)*100,"..."))</f>
        <v/>
      </c>
    </row>
    <row r="17">
      <c r="A17" s="6" t="inlineStr">
        <is>
          <t>Pakistan</t>
        </is>
      </c>
      <c r="B17" s="7">
        <f>IF('A22 data'!$AB$15="","...",'A22 data'!$AB$15/1000)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data'!$AB$15="","...",'A22 data'!$AB$15/'A22 data'!$AB$4*100),"...")</f>
        <v/>
      </c>
      <c r="G17" s="7">
        <f>IF(OR('A22 data'!$AB$15="",'A22 data'!$X$15=""),"...",IFERROR((('A22 data'!$AB$15/'A22 data'!$X$15)^(1/4)-1)*100,"..."))</f>
        <v/>
      </c>
      <c r="H17" s="7">
        <f>IF(OR('A22 data'!$Z$15="",'A22 data'!$Y$15=""),"...",IFERROR(('A22 data'!$Z$15/'A22 data'!$Y$15-1)*100,"..."))</f>
        <v/>
      </c>
      <c r="I17" s="7">
        <f>IF(OR('A22 data'!$AA$15="",'A22 data'!$Z$15=""),"...",IFERROR(('A22 data'!$AA$15/'A22 data'!$Z$15-1)*100,"..."))</f>
        <v/>
      </c>
      <c r="J17" s="7">
        <f>IF(OR('A22 data'!$AB$15="",'A22 data'!$AA$15=""),"...",IFERROR(('A22 data'!$AB$15/'A22 data'!$AA$15-1)*100,"..."))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data'!$AB$17="","...",'A22 data'!$AB$17/1000)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data'!$AB$17="","...",'A22 data'!$AB$17/'A22 data'!$AB$16*100),"...")</f>
        <v/>
      </c>
      <c r="G20" s="7">
        <f>IF(OR('A22 data'!$AB$17="",'A22 data'!$X$17=""),"...",IFERROR((('A22 data'!$AB$17/'A22 data'!$X$17)^(1/4)-1)*100,"..."))</f>
        <v/>
      </c>
      <c r="H20" s="7">
        <f>IF(OR('A22 data'!$Z$17="",'A22 data'!$Y$17=""),"...",IFERROR(('A22 data'!$Z$17/'A22 data'!$Y$17-1)*100,"..."))</f>
        <v/>
      </c>
      <c r="I20" s="7">
        <f>IF(OR('A22 data'!$AA$17="",'A22 data'!$Z$17=""),"...",IFERROR(('A22 data'!$AA$17/'A22 data'!$Z$17-1)*100,"..."))</f>
        <v/>
      </c>
      <c r="J20" s="7">
        <f>IF(OR('A22 data'!$AB$17="",'A22 data'!$AA$17=""),"...",IFERROR(('A22 data'!$AB$17/'A22 data'!$AA$17-1)*100,"..."))</f>
        <v/>
      </c>
    </row>
    <row r="21">
      <c r="A21" s="9" t="inlineStr">
        <is>
          <t>Extra-EU</t>
        </is>
      </c>
      <c r="B21" s="7">
        <f>IF('A22 data'!$AB$18="","...",'A22 data'!$AB$18/1000)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data'!$AB$18="","...",'A22 data'!$AB$18/'A22 data'!$AB$16*100),"...")</f>
        <v/>
      </c>
      <c r="G21" s="7">
        <f>IF(OR('A22 data'!$AB$18="",'A22 data'!$X$18=""),"...",IFERROR((('A22 data'!$AB$18/'A22 data'!$X$18)^(1/4)-1)*100,"..."))</f>
        <v/>
      </c>
      <c r="H21" s="7">
        <f>IF(OR('A22 data'!$Z$18="",'A22 data'!$Y$18=""),"...",IFERROR(('A22 data'!$Z$18/'A22 data'!$Y$18-1)*100,"..."))</f>
        <v/>
      </c>
      <c r="I21" s="7">
        <f>IF(OR('A22 data'!$AA$18="",'A22 data'!$Z$18=""),"...",IFERROR(('A22 data'!$AA$18/'A22 data'!$Z$18-1)*100,"..."))</f>
        <v/>
      </c>
      <c r="J21" s="7">
        <f>IF(OR('A22 data'!$AB$18="",'A22 data'!$AA$18=""),"...",IFERROR(('A22 data'!$AB$18/'A22 data'!$AA$18-1)*100,"..."))</f>
        <v/>
      </c>
    </row>
    <row r="22">
      <c r="A22" s="6" t="inlineStr">
        <is>
          <t>United States of America</t>
        </is>
      </c>
      <c r="B22" s="7">
        <f>IF('A22 data'!$AB$19="","...",'A22 data'!$AB$19/1000)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data'!$AB$19="","...",'A22 data'!$AB$19/'A22 data'!$AB$16*100),"...")</f>
        <v/>
      </c>
      <c r="G22" s="7">
        <f>IF(OR('A22 data'!$AB$19="",'A22 data'!$X$19=""),"...",IFERROR((('A22 data'!$AB$19/'A22 data'!$X$19)^(1/4)-1)*100,"..."))</f>
        <v/>
      </c>
      <c r="H22" s="7">
        <f>IF(OR('A22 data'!$Z$19="",'A22 data'!$Y$19=""),"...",IFERROR(('A22 data'!$Z$19/'A22 data'!$Y$19-1)*100,"..."))</f>
        <v/>
      </c>
      <c r="I22" s="7">
        <f>IF(OR('A22 data'!$AA$19="",'A22 data'!$Z$19=""),"...",IFERROR(('A22 data'!$AA$19/'A22 data'!$Z$19-1)*100,"..."))</f>
        <v/>
      </c>
      <c r="J22" s="7">
        <f>IF(OR('A22 data'!$AB$19="",'A22 data'!$AA$19=""),"...",IFERROR(('A22 data'!$AB$19/'A22 data'!$AA$19-1)*100,"..."))</f>
        <v/>
      </c>
    </row>
    <row r="23">
      <c r="A23" s="6" t="inlineStr">
        <is>
          <t>China</t>
        </is>
      </c>
      <c r="B23" s="7">
        <f>IF('A22 data'!$AB$20="","...",'A22 data'!$AB$20/1000)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data'!$AB$20="","...",'A22 data'!$AB$20/'A22 data'!$AB$16*100),"...")</f>
        <v/>
      </c>
      <c r="G23" s="7">
        <f>IF(OR('A22 data'!$AB$20="",'A22 data'!$X$20=""),"...",IFERROR((('A22 data'!$AB$20/'A22 data'!$X$20)^(1/4)-1)*100,"..."))</f>
        <v/>
      </c>
      <c r="H23" s="7">
        <f>IF(OR('A22 data'!$Z$20="",'A22 data'!$Y$20=""),"...",IFERROR(('A22 data'!$Z$20/'A22 data'!$Y$20-1)*100,"..."))</f>
        <v/>
      </c>
      <c r="I23" s="7">
        <f>IF(OR('A22 data'!$AA$20="",'A22 data'!$Z$20=""),"...",IFERROR(('A22 data'!$AA$20/'A22 data'!$Z$20-1)*100,"..."))</f>
        <v/>
      </c>
      <c r="J23" s="7">
        <f>IF(OR('A22 data'!$AB$20="",'A22 data'!$AA$20=""),"...",IFERROR(('A22 data'!$AB$20/'A22 data'!$AA$20-1)*100,"..."))</f>
        <v/>
      </c>
    </row>
    <row r="24">
      <c r="A24" s="6" t="inlineStr">
        <is>
          <t>Hong Kong, China</t>
        </is>
      </c>
      <c r="B24" s="7">
        <f>IF('A22 data'!$AB$21="","...",'A22 data'!$AB$21/1000)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data'!$AB$21="","...",'A22 data'!$AB$21/'A22 data'!$AB$16*100),"...")</f>
        <v/>
      </c>
      <c r="G24" s="7">
        <f>IF(OR('A22 data'!$AB$21="",'A22 data'!$X$21=""),"...",IFERROR((('A22 data'!$AB$21/'A22 data'!$X$21)^(1/4)-1)*100,"..."))</f>
        <v/>
      </c>
      <c r="H24" s="7">
        <f>IF(OR('A22 data'!$Z$21="",'A22 data'!$Y$21=""),"...",IFERROR(('A22 data'!$Z$21/'A22 data'!$Y$21-1)*100,"..."))</f>
        <v/>
      </c>
      <c r="I24" s="7">
        <f>IF(OR('A22 data'!$AA$21="",'A22 data'!$Z$21=""),"...",IFERROR(('A22 data'!$AA$21/'A22 data'!$Z$21-1)*100,"..."))</f>
        <v/>
      </c>
      <c r="J24" s="7">
        <f>IF(OR('A22 data'!$AB$21="",'A22 data'!$AA$21=""),"...",IFERROR(('A22 data'!$AB$21/'A22 data'!$AA$21-1)*100,"..."))</f>
        <v/>
      </c>
    </row>
    <row r="25">
      <c r="A25" s="6" t="inlineStr">
        <is>
          <t>United Kingdom</t>
        </is>
      </c>
      <c r="B25" s="7">
        <f>IF('A22 data'!$AB$22="","...",'A22 data'!$AB$22/1000)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data'!$AB$22="","...",'A22 data'!$AB$22/'A22 data'!$AB$16*100),"...")</f>
        <v/>
      </c>
      <c r="G25" s="7">
        <f>IF(OR('A22 data'!$AB$22="",'A22 data'!$X$22=""),"...",IFERROR((('A22 data'!$AB$22/'A22 data'!$X$22)^(1/4)-1)*100,"..."))</f>
        <v/>
      </c>
      <c r="H25" s="7">
        <f>IF(OR('A22 data'!$Z$22="",'A22 data'!$Y$22=""),"...",IFERROR(('A22 data'!$Z$22/'A22 data'!$Y$22-1)*100,"..."))</f>
        <v/>
      </c>
      <c r="I25" s="7">
        <f>IF(OR('A22 data'!$AA$22="",'A22 data'!$Z$22=""),"...",IFERROR(('A22 data'!$AA$22/'A22 data'!$Z$22-1)*100,"..."))</f>
        <v/>
      </c>
      <c r="J25" s="7">
        <f>IF(OR('A22 data'!$AB$22="",'A22 data'!$AA$22=""),"...",IFERROR(('A22 data'!$AB$22/'A22 data'!$AA$22-1)*100,"..."))</f>
        <v/>
      </c>
    </row>
    <row r="26">
      <c r="A26" s="6" t="inlineStr">
        <is>
          <t>Mexico</t>
        </is>
      </c>
      <c r="B26" s="7">
        <f>IF('A22 data'!$AB$23="","...",'A22 data'!$AB$23/1000)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data'!$AB$23="","...",'A22 data'!$AB$23/'A22 data'!$AB$16*100),"...")</f>
        <v/>
      </c>
      <c r="G26" s="7">
        <f>IF(OR('A22 data'!$AB$23="",'A22 data'!$X$23=""),"...",IFERROR((('A22 data'!$AB$23/'A22 data'!$X$23)^(1/4)-1)*100,"..."))</f>
        <v/>
      </c>
      <c r="H26" s="7">
        <f>IF(OR('A22 data'!$Z$23="",'A22 data'!$Y$23=""),"...",IFERROR(('A22 data'!$Z$23/'A22 data'!$Y$23-1)*100,"..."))</f>
        <v/>
      </c>
      <c r="I26" s="7">
        <f>IF(OR('A22 data'!$AA$23="",'A22 data'!$Z$23=""),"...",IFERROR(('A22 data'!$AA$23/'A22 data'!$Z$23-1)*100,"..."))</f>
        <v/>
      </c>
      <c r="J26" s="7">
        <f>IF(OR('A22 data'!$AB$23="",'A22 data'!$AA$23=""),"...",IFERROR(('A22 data'!$AB$23/'A22 data'!$AA$23-1)*100,"..."))</f>
        <v/>
      </c>
    </row>
    <row r="27">
      <c r="A27" s="6" t="inlineStr">
        <is>
          <t>Japan</t>
        </is>
      </c>
      <c r="B27" s="7">
        <f>IF('A22 data'!$AB$24="","...",'A22 data'!$AB$24/1000)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data'!$AB$24="","...",'A22 data'!$AB$24/'A22 data'!$AB$16*100),"...")</f>
        <v/>
      </c>
      <c r="G27" s="7">
        <f>IF(OR('A22 data'!$AB$24="",'A22 data'!$X$24=""),"...",IFERROR((('A22 data'!$AB$24/'A22 data'!$X$24)^(1/4)-1)*100,"..."))</f>
        <v/>
      </c>
      <c r="H27" s="7">
        <f>IF(OR('A22 data'!$Z$24="",'A22 data'!$Y$24=""),"...",IFERROR(('A22 data'!$Z$24/'A22 data'!$Y$24-1)*100,"..."))</f>
        <v/>
      </c>
      <c r="I27" s="7">
        <f>IF(OR('A22 data'!$AA$24="",'A22 data'!$Z$24=""),"...",IFERROR(('A22 data'!$AA$24/'A22 data'!$Z$24-1)*100,"..."))</f>
        <v/>
      </c>
      <c r="J27" s="7">
        <f>IF(OR('A22 data'!$AB$24="",'A22 data'!$AA$24=""),"...",IFERROR(('A22 data'!$AB$24/'A22 data'!$AA$24-1)*100,"..."))</f>
        <v/>
      </c>
    </row>
    <row r="28">
      <c r="A28" s="6" t="inlineStr">
        <is>
          <t>Türkiye</t>
        </is>
      </c>
      <c r="B28" s="7">
        <f>IF('A22 data'!$AB$25="","...",'A22 data'!$AB$25/1000)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data'!$AB$25="","...",'A22 data'!$AB$25/'A22 data'!$AB$16*100),"...")</f>
        <v/>
      </c>
      <c r="G28" s="7">
        <f>IF(OR('A22 data'!$AB$25="",'A22 data'!$X$25=""),"...",IFERROR((('A22 data'!$AB$25/'A22 data'!$X$25)^(1/4)-1)*100,"..."))</f>
        <v/>
      </c>
      <c r="H28" s="7">
        <f>IF(OR('A22 data'!$Z$25="",'A22 data'!$Y$25=""),"...",IFERROR(('A22 data'!$Z$25/'A22 data'!$Y$25-1)*100,"..."))</f>
        <v/>
      </c>
      <c r="I28" s="7">
        <f>IF(OR('A22 data'!$AA$25="",'A22 data'!$Z$25=""),"...",IFERROR(('A22 data'!$AA$25/'A22 data'!$Z$25-1)*100,"..."))</f>
        <v/>
      </c>
      <c r="J28" s="7">
        <f>IF(OR('A22 data'!$AB$25="",'A22 data'!$AA$25=""),"...",IFERROR(('A22 data'!$AB$25/'A22 data'!$AA$25-1)*100,"..."))</f>
        <v/>
      </c>
    </row>
    <row r="29">
      <c r="A29" s="6" t="inlineStr">
        <is>
          <t>Canada</t>
        </is>
      </c>
      <c r="B29" s="7">
        <f>IF('A22 data'!$AB$26="","...",'A22 data'!$AB$26/1000)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data'!$AB$26="","...",'A22 data'!$AB$26/'A22 data'!$AB$16*100),"...")</f>
        <v/>
      </c>
      <c r="G29" s="7">
        <f>IF(OR('A22 data'!$AB$26="",'A22 data'!$X$26=""),"...",IFERROR((('A22 data'!$AB$26/'A22 data'!$X$26)^(1/4)-1)*100,"..."))</f>
        <v/>
      </c>
      <c r="H29" s="7">
        <f>IF(OR('A22 data'!$Z$26="",'A22 data'!$Y$26=""),"...",IFERROR(('A22 data'!$Z$26/'A22 data'!$Y$26-1)*100,"..."))</f>
        <v/>
      </c>
      <c r="I29" s="7">
        <f>IF(OR('A22 data'!$AA$26="",'A22 data'!$Z$26=""),"...",IFERROR(('A22 data'!$AA$26/'A22 data'!$Z$26-1)*100,"..."))</f>
        <v/>
      </c>
      <c r="J29" s="7">
        <f>IF(OR('A22 data'!$AB$26="",'A22 data'!$AA$26=""),"...",IFERROR(('A22 data'!$AB$26/'A22 data'!$AA$26-1)*100,"..."))</f>
        <v/>
      </c>
    </row>
    <row r="30">
      <c r="A30" s="6" t="inlineStr">
        <is>
          <t>Korea, Republic of</t>
        </is>
      </c>
      <c r="B30" s="7">
        <f>IF('A22 data'!$AB$27="","...",'A22 data'!$AB$27/1000)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data'!$AB$27="","...",'A22 data'!$AB$27/'A22 data'!$AB$16*100),"...")</f>
        <v/>
      </c>
      <c r="G30" s="7">
        <f>IF(OR('A22 data'!$AB$27="",'A22 data'!$X$27=""),"...",IFERROR((('A22 data'!$AB$27/'A22 data'!$X$27)^(1/4)-1)*100,"..."))</f>
        <v/>
      </c>
      <c r="H30" s="7">
        <f>IF(OR('A22 data'!$Z$27="",'A22 data'!$Y$27=""),"...",IFERROR(('A22 data'!$Z$27/'A22 data'!$Y$27-1)*100,"..."))</f>
        <v/>
      </c>
      <c r="I30" s="7">
        <f>IF(OR('A22 data'!$AA$27="",'A22 data'!$Z$27=""),"...",IFERROR(('A22 data'!$AA$27/'A22 data'!$Z$27-1)*100,"..."))</f>
        <v/>
      </c>
      <c r="J30" s="7">
        <f>IF(OR('A22 data'!$AB$27="",'A22 data'!$AA$27=""),"...",IFERROR(('A22 data'!$AB$27/'A22 data'!$AA$27-1)*100,"..."))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2004: 135 exporters, 144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2000-04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2005 edition (trade data for 2004)</t>
        </is>
      </c>
    </row>
    <row r="2">
      <c r="A2" s="1" t="inlineStr">
        <is>
          <t>Top 10 exporters and importers of clothing, 2004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2004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2004 (%)</t>
        </is>
      </c>
      <c r="G5" s="3" t="inlineStr">
        <is>
          <t>Change 2000-04 (% p.a.)</t>
        </is>
      </c>
      <c r="H5" s="3" t="inlineStr">
        <is>
          <t>Change 2002 (%)</t>
        </is>
      </c>
      <c r="I5" s="3" t="inlineStr">
        <is>
          <t>Change 2003 (%)</t>
        </is>
      </c>
      <c r="J5" s="3" t="inlineStr">
        <is>
          <t>Change 2004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IF('A23 data'!$AB$5="","...",'A23 data'!$AB$5/1000)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data'!$AB$5="","...",'A23 data'!$AB$5/'A23 data'!$AB$4*100),"...")</f>
        <v/>
      </c>
      <c r="G7" s="7">
        <f>IF(OR('A23 data'!$AB$5="",'A23 data'!$X$5=""),"...",IFERROR((('A23 data'!$AB$5/'A23 data'!$X$5)^(1/4)-1)*100,"..."))</f>
        <v/>
      </c>
      <c r="H7" s="7">
        <f>IF(OR('A23 data'!$Z$5="",'A23 data'!$Y$5=""),"...",IFERROR(('A23 data'!$Z$5/'A23 data'!$Y$5-1)*100,"..."))</f>
        <v/>
      </c>
      <c r="I7" s="7">
        <f>IF(OR('A23 data'!$AA$5="",'A23 data'!$Z$5=""),"...",IFERROR(('A23 data'!$AA$5/'A23 data'!$Z$5-1)*100,"..."))</f>
        <v/>
      </c>
      <c r="J7" s="7">
        <f>IF(OR('A23 data'!$AB$5="",'A23 data'!$AA$5=""),"...",IFERROR(('A23 data'!$AB$5/'A23 data'!$AA$5-1)*100,"..."))</f>
        <v/>
      </c>
    </row>
    <row r="8">
      <c r="A8" s="9" t="inlineStr">
        <is>
          <t>Extra-EU</t>
        </is>
      </c>
      <c r="B8" s="7">
        <f>IF('A23 data'!$AB$6="","...",'A23 data'!$AB$6/1000)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data'!$AB$6="","...",'A23 data'!$AB$6/'A23 data'!$AB$4*100),"...")</f>
        <v/>
      </c>
      <c r="G8" s="7">
        <f>IF(OR('A23 data'!$AB$6="",'A23 data'!$X$6=""),"...",IFERROR((('A23 data'!$AB$6/'A23 data'!$X$6)^(1/4)-1)*100,"..."))</f>
        <v/>
      </c>
      <c r="H8" s="7">
        <f>IF(OR('A23 data'!$Z$6="",'A23 data'!$Y$6=""),"...",IFERROR(('A23 data'!$Z$6/'A23 data'!$Y$6-1)*100,"..."))</f>
        <v/>
      </c>
      <c r="I8" s="7">
        <f>IF(OR('A23 data'!$AA$6="",'A23 data'!$Z$6=""),"...",IFERROR(('A23 data'!$AA$6/'A23 data'!$Z$6-1)*100,"..."))</f>
        <v/>
      </c>
      <c r="J8" s="7">
        <f>IF(OR('A23 data'!$AB$6="",'A23 data'!$AA$6=""),"...",IFERROR(('A23 data'!$AB$6/'A23 data'!$AA$6-1)*100,"..."))</f>
        <v/>
      </c>
    </row>
    <row r="9">
      <c r="A9" s="6" t="inlineStr">
        <is>
          <t>China</t>
        </is>
      </c>
      <c r="B9" s="7">
        <f>IF('A23 data'!$AB$7="","...",'A23 data'!$AB$7/1000)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data'!$AB$7="","...",'A23 data'!$AB$7/'A23 data'!$AB$4*100),"...")</f>
        <v/>
      </c>
      <c r="G9" s="7">
        <f>IF(OR('A23 data'!$AB$7="",'A23 data'!$X$7=""),"...",IFERROR((('A23 data'!$AB$7/'A23 data'!$X$7)^(1/4)-1)*100,"..."))</f>
        <v/>
      </c>
      <c r="H9" s="7">
        <f>IF(OR('A23 data'!$Z$7="",'A23 data'!$Y$7=""),"...",IFERROR(('A23 data'!$Z$7/'A23 data'!$Y$7-1)*100,"..."))</f>
        <v/>
      </c>
      <c r="I9" s="7">
        <f>IF(OR('A23 data'!$AA$7="",'A23 data'!$Z$7=""),"...",IFERROR(('A23 data'!$AA$7/'A23 data'!$Z$7-1)*100,"..."))</f>
        <v/>
      </c>
      <c r="J9" s="7">
        <f>IF(OR('A23 data'!$AB$7="",'A23 data'!$AA$7=""),"...",IFERROR(('A23 data'!$AB$7/'A23 data'!$AA$7-1)*100,"..."))</f>
        <v/>
      </c>
    </row>
    <row r="10">
      <c r="A10" s="6" t="inlineStr">
        <is>
          <t>Hong Kong, China</t>
        </is>
      </c>
      <c r="B10" s="7">
        <f>IF('A23 data'!$AB$8="","...",'A23 data'!$AB$8/1000)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data'!$AB$8="","...",'A23 data'!$AB$8/'A23 data'!$AB$4*100),"...")</f>
        <v/>
      </c>
      <c r="G10" s="7">
        <f>IF(OR('A23 data'!$AB$8="",'A23 data'!$X$8=""),"...",IFERROR((('A23 data'!$AB$8/'A23 data'!$X$8)^(1/4)-1)*100,"..."))</f>
        <v/>
      </c>
      <c r="H10" s="7">
        <f>IF(OR('A23 data'!$Z$8="",'A23 data'!$Y$8=""),"...",IFERROR(('A23 data'!$Z$8/'A23 data'!$Y$8-1)*100,"..."))</f>
        <v/>
      </c>
      <c r="I10" s="7">
        <f>IF(OR('A23 data'!$AA$8="",'A23 data'!$Z$8=""),"...",IFERROR(('A23 data'!$AA$8/'A23 data'!$Z$8-1)*100,"..."))</f>
        <v/>
      </c>
      <c r="J10" s="7">
        <f>IF(OR('A23 data'!$AB$8="",'A23 data'!$AA$8=""),"...",IFERROR(('A23 data'!$AB$8/'A23 data'!$AA$8-1)*100,"..."))</f>
        <v/>
      </c>
    </row>
    <row r="11">
      <c r="A11" s="6" t="inlineStr">
        <is>
          <t>Türkiye</t>
        </is>
      </c>
      <c r="B11" s="7">
        <f>IF('A23 data'!$AB$9="","...",'A23 data'!$AB$9/1000)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data'!$AB$9="","...",'A23 data'!$AB$9/'A23 data'!$AB$4*100),"...")</f>
        <v/>
      </c>
      <c r="G11" s="7">
        <f>IF(OR('A23 data'!$AB$9="",'A23 data'!$X$9=""),"...",IFERROR((('A23 data'!$AB$9/'A23 data'!$X$9)^(1/4)-1)*100,"..."))</f>
        <v/>
      </c>
      <c r="H11" s="7">
        <f>IF(OR('A23 data'!$Z$9="",'A23 data'!$Y$9=""),"...",IFERROR(('A23 data'!$Z$9/'A23 data'!$Y$9-1)*100,"..."))</f>
        <v/>
      </c>
      <c r="I11" s="7">
        <f>IF(OR('A23 data'!$AA$9="",'A23 data'!$Z$9=""),"...",IFERROR(('A23 data'!$AA$9/'A23 data'!$Z$9-1)*100,"..."))</f>
        <v/>
      </c>
      <c r="J11" s="7">
        <f>IF(OR('A23 data'!$AB$9="",'A23 data'!$AA$9=""),"...",IFERROR(('A23 data'!$AB$9/'A23 data'!$AA$9-1)*100,"..."))</f>
        <v/>
      </c>
    </row>
    <row r="12">
      <c r="A12" s="6" t="inlineStr">
        <is>
          <t>Mexico</t>
        </is>
      </c>
      <c r="B12" s="7">
        <f>IF('A23 data'!$AB$10="","...",'A23 data'!$AB$10/1000)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data'!$AB$10="","...",'A23 data'!$AB$10/'A23 data'!$AB$4*100),"...")</f>
        <v/>
      </c>
      <c r="G12" s="7">
        <f>IF(OR('A23 data'!$AB$10="",'A23 data'!$X$10=""),"...",IFERROR((('A23 data'!$AB$10/'A23 data'!$X$10)^(1/4)-1)*100,"..."))</f>
        <v/>
      </c>
      <c r="H12" s="7">
        <f>IF(OR('A23 data'!$Z$10="",'A23 data'!$Y$10=""),"...",IFERROR(('A23 data'!$Z$10/'A23 data'!$Y$10-1)*100,"..."))</f>
        <v/>
      </c>
      <c r="I12" s="7">
        <f>IF(OR('A23 data'!$AA$10="",'A23 data'!$Z$10=""),"...",IFERROR(('A23 data'!$AA$10/'A23 data'!$Z$10-1)*100,"..."))</f>
        <v/>
      </c>
      <c r="J12" s="7">
        <f>IF(OR('A23 data'!$AB$10="",'A23 data'!$AA$10=""),"...",IFERROR(('A23 data'!$AB$10/'A23 data'!$AA$10-1)*100,"..."))</f>
        <v/>
      </c>
    </row>
    <row r="13">
      <c r="A13" s="6" t="inlineStr">
        <is>
          <t>India</t>
        </is>
      </c>
      <c r="B13" s="7">
        <f>IF('A23 data'!$AB$11="","...",'A23 data'!$AB$11/1000)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data'!$AB$11="","...",'A23 data'!$AB$11/'A23 data'!$AB$4*100),"...")</f>
        <v/>
      </c>
      <c r="G13" s="7">
        <f>IF(OR('A23 data'!$AB$11="",'A23 data'!$X$11=""),"...",IFERROR((('A23 data'!$AB$11/'A23 data'!$X$11)^(1/4)-1)*100,"..."))</f>
        <v/>
      </c>
      <c r="H13" s="7">
        <f>IF(OR('A23 data'!$Z$11="",'A23 data'!$Y$11=""),"...",IFERROR(('A23 data'!$Z$11/'A23 data'!$Y$11-1)*100,"..."))</f>
        <v/>
      </c>
      <c r="I13" s="7">
        <f>IF(OR('A23 data'!$AA$11="",'A23 data'!$Z$11=""),"...",IFERROR(('A23 data'!$AA$11/'A23 data'!$Z$11-1)*100,"..."))</f>
        <v/>
      </c>
      <c r="J13" s="7">
        <f>IF(OR('A23 data'!$AB$11="",'A23 data'!$AA$11=""),"...",IFERROR(('A23 data'!$AB$11/'A23 data'!$AA$11-1)*100,"..."))</f>
        <v/>
      </c>
    </row>
    <row r="14">
      <c r="A14" s="6" t="inlineStr">
        <is>
          <t>Bangladesh</t>
        </is>
      </c>
      <c r="B14" s="7">
        <f>IF('A23 data'!$AB$12="","...",'A23 data'!$AB$12/1000)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data'!$AB$12="","...",'A23 data'!$AB$12/'A23 data'!$AB$4*100),"...")</f>
        <v/>
      </c>
      <c r="G14" s="7">
        <f>IF(OR('A23 data'!$AB$12="",'A23 data'!$X$12=""),"...",IFERROR((('A23 data'!$AB$12/'A23 data'!$X$12)^(1/4)-1)*100,"..."))</f>
        <v/>
      </c>
      <c r="H14" s="7">
        <f>IF(OR('A23 data'!$Z$12="",'A23 data'!$Y$12=""),"...",IFERROR(('A23 data'!$Z$12/'A23 data'!$Y$12-1)*100,"..."))</f>
        <v/>
      </c>
      <c r="I14" s="7">
        <f>IF(OR('A23 data'!$AA$12="",'A23 data'!$Z$12=""),"...",IFERROR(('A23 data'!$AA$12/'A23 data'!$Z$12-1)*100,"..."))</f>
        <v/>
      </c>
      <c r="J14" s="7">
        <f>IF(OR('A23 data'!$AB$12="",'A23 data'!$AA$12=""),"...",IFERROR(('A23 data'!$AB$12/'A23 data'!$AA$12-1)*100,"..."))</f>
        <v/>
      </c>
    </row>
    <row r="15">
      <c r="A15" s="6" t="inlineStr">
        <is>
          <t>United Kingdom</t>
        </is>
      </c>
      <c r="B15" s="7">
        <f>IF('A23 data'!$AB$13="","...",'A23 data'!$AB$13/1000)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data'!$AB$13="","...",'A23 data'!$AB$13/'A23 data'!$AB$4*100),"...")</f>
        <v/>
      </c>
      <c r="G15" s="7">
        <f>IF(OR('A23 data'!$AB$13="",'A23 data'!$X$13=""),"...",IFERROR((('A23 data'!$AB$13/'A23 data'!$X$13)^(1/4)-1)*100,"..."))</f>
        <v/>
      </c>
      <c r="H15" s="7">
        <f>IF(OR('A23 data'!$Z$13="",'A23 data'!$Y$13=""),"...",IFERROR(('A23 data'!$Z$13/'A23 data'!$Y$13-1)*100,"..."))</f>
        <v/>
      </c>
      <c r="I15" s="7">
        <f>IF(OR('A23 data'!$AA$13="",'A23 data'!$Z$13=""),"...",IFERROR(('A23 data'!$AA$13/'A23 data'!$Z$13-1)*100,"..."))</f>
        <v/>
      </c>
      <c r="J15" s="7">
        <f>IF(OR('A23 data'!$AB$13="",'A23 data'!$AA$13=""),"...",IFERROR(('A23 data'!$AB$13/'A23 data'!$AA$13-1)*100,"..."))</f>
        <v/>
      </c>
    </row>
    <row r="16">
      <c r="A16" s="6" t="inlineStr">
        <is>
          <t>United States of America</t>
        </is>
      </c>
      <c r="B16" s="7">
        <f>IF('A23 data'!$AB$14="","...",'A23 data'!$AB$14/1000)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data'!$AB$14="","...",'A23 data'!$AB$14/'A23 data'!$AB$4*100),"...")</f>
        <v/>
      </c>
      <c r="G16" s="7">
        <f>IF(OR('A23 data'!$AB$14="",'A23 data'!$X$14=""),"...",IFERROR((('A23 data'!$AB$14/'A23 data'!$X$14)^(1/4)-1)*100,"..."))</f>
        <v/>
      </c>
      <c r="H16" s="7">
        <f>IF(OR('A23 data'!$Z$14="",'A23 data'!$Y$14=""),"...",IFERROR(('A23 data'!$Z$14/'A23 data'!$Y$14-1)*100,"..."))</f>
        <v/>
      </c>
      <c r="I16" s="7">
        <f>IF(OR('A23 data'!$AA$14="",'A23 data'!$Z$14=""),"...",IFERROR(('A23 data'!$AA$14/'A23 data'!$Z$14-1)*100,"..."))</f>
        <v/>
      </c>
      <c r="J16" s="7">
        <f>IF(OR('A23 data'!$AB$14="",'A23 data'!$AA$14=""),"...",IFERROR(('A23 data'!$AB$14/'A23 data'!$AA$14-1)*100,"..."))</f>
        <v/>
      </c>
    </row>
    <row r="17">
      <c r="A17" s="6" t="inlineStr">
        <is>
          <t>Indonesia</t>
        </is>
      </c>
      <c r="B17" s="7">
        <f>IF('A23 data'!$AB$15="","...",'A23 data'!$AB$15/1000)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data'!$AB$15="","...",'A23 data'!$AB$15/'A23 data'!$AB$4*100),"...")</f>
        <v/>
      </c>
      <c r="G17" s="7">
        <f>IF(OR('A23 data'!$AB$15="",'A23 data'!$X$15=""),"...",IFERROR((('A23 data'!$AB$15/'A23 data'!$X$15)^(1/4)-1)*100,"..."))</f>
        <v/>
      </c>
      <c r="H17" s="7">
        <f>IF(OR('A23 data'!$Z$15="",'A23 data'!$Y$15=""),"...",IFERROR(('A23 data'!$Z$15/'A23 data'!$Y$15-1)*100,"..."))</f>
        <v/>
      </c>
      <c r="I17" s="7">
        <f>IF(OR('A23 data'!$AA$15="",'A23 data'!$Z$15=""),"...",IFERROR(('A23 data'!$AA$15/'A23 data'!$Z$15-1)*100,"..."))</f>
        <v/>
      </c>
      <c r="J17" s="7">
        <f>IF(OR('A23 data'!$AB$15="",'A23 data'!$AA$15=""),"...",IFERROR(('A23 data'!$AB$15/'A23 data'!$AA$15-1)*100,"..."))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IFERROR(C7+C9+C10+C11+C12+C13+C14+C16+C17,"...")</f>
        <v/>
      </c>
      <c r="D18" s="12">
        <f>IFERROR(D7+D9+D10+D11+D12+D13+D14+D16+D17,"...")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data'!$AB$17="","...",'A23 data'!$AB$17/1000)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data'!$AB$17="","...",'A23 data'!$AB$17/'A23 data'!$AB$16*100),"...")</f>
        <v/>
      </c>
      <c r="G20" s="7">
        <f>IF(OR('A23 data'!$AB$17="",'A23 data'!$X$17=""),"...",IFERROR((('A23 data'!$AB$17/'A23 data'!$X$17)^(1/4)-1)*100,"..."))</f>
        <v/>
      </c>
      <c r="H20" s="7">
        <f>IF(OR('A23 data'!$Z$17="",'A23 data'!$Y$17=""),"...",IFERROR(('A23 data'!$Z$17/'A23 data'!$Y$17-1)*100,"..."))</f>
        <v/>
      </c>
      <c r="I20" s="7">
        <f>IF(OR('A23 data'!$AA$17="",'A23 data'!$Z$17=""),"...",IFERROR(('A23 data'!$AA$17/'A23 data'!$Z$17-1)*100,"..."))</f>
        <v/>
      </c>
      <c r="J20" s="7">
        <f>IF(OR('A23 data'!$AB$17="",'A23 data'!$AA$17=""),"...",IFERROR(('A23 data'!$AB$17/'A23 data'!$AA$17-1)*100,"..."))</f>
        <v/>
      </c>
    </row>
    <row r="21">
      <c r="A21" s="9" t="inlineStr">
        <is>
          <t>Extra-EU</t>
        </is>
      </c>
      <c r="B21" s="7">
        <f>IF('A23 data'!$AB$18="","...",'A23 data'!$AB$18/1000)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data'!$AB$18="","...",'A23 data'!$AB$18/'A23 data'!$AB$16*100),"...")</f>
        <v/>
      </c>
      <c r="G21" s="7">
        <f>IF(OR('A23 data'!$AB$18="",'A23 data'!$X$18=""),"...",IFERROR((('A23 data'!$AB$18/'A23 data'!$X$18)^(1/4)-1)*100,"..."))</f>
        <v/>
      </c>
      <c r="H21" s="7">
        <f>IF(OR('A23 data'!$Z$18="",'A23 data'!$Y$18=""),"...",IFERROR(('A23 data'!$Z$18/'A23 data'!$Y$18-1)*100,"..."))</f>
        <v/>
      </c>
      <c r="I21" s="7">
        <f>IF(OR('A23 data'!$AA$18="",'A23 data'!$Z$18=""),"...",IFERROR(('A23 data'!$AA$18/'A23 data'!$Z$18-1)*100,"..."))</f>
        <v/>
      </c>
      <c r="J21" s="7">
        <f>IF(OR('A23 data'!$AB$18="",'A23 data'!$AA$18=""),"...",IFERROR(('A23 data'!$AB$18/'A23 data'!$AA$18-1)*100,"..."))</f>
        <v/>
      </c>
    </row>
    <row r="22">
      <c r="A22" s="6" t="inlineStr">
        <is>
          <t>United States of America</t>
        </is>
      </c>
      <c r="B22" s="7">
        <f>IF('A23 data'!$AB$19="","...",'A23 data'!$AB$19/1000)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data'!$AB$19="","...",'A23 data'!$AB$19/'A23 data'!$AB$16*100),"...")</f>
        <v/>
      </c>
      <c r="G22" s="7">
        <f>IF(OR('A23 data'!$AB$19="",'A23 data'!$X$19=""),"...",IFERROR((('A23 data'!$AB$19/'A23 data'!$X$19)^(1/4)-1)*100,"..."))</f>
        <v/>
      </c>
      <c r="H22" s="7">
        <f>IF(OR('A23 data'!$Z$19="",'A23 data'!$Y$19=""),"...",IFERROR(('A23 data'!$Z$19/'A23 data'!$Y$19-1)*100,"..."))</f>
        <v/>
      </c>
      <c r="I22" s="7">
        <f>IF(OR('A23 data'!$AA$19="",'A23 data'!$Z$19=""),"...",IFERROR(('A23 data'!$AA$19/'A23 data'!$Z$19-1)*100,"..."))</f>
        <v/>
      </c>
      <c r="J22" s="7">
        <f>IF(OR('A23 data'!$AB$19="",'A23 data'!$AA$19=""),"...",IFERROR(('A23 data'!$AB$19/'A23 data'!$AA$19-1)*100,"..."))</f>
        <v/>
      </c>
    </row>
    <row r="23">
      <c r="A23" s="6" t="inlineStr">
        <is>
          <t>United Kingdom</t>
        </is>
      </c>
      <c r="B23" s="7">
        <f>IF('A23 data'!$AB$20="","...",'A23 data'!$AB$20/1000)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data'!$AB$20="","...",'A23 data'!$AB$20/'A23 data'!$AB$16*100),"...")</f>
        <v/>
      </c>
      <c r="G23" s="7">
        <f>IF(OR('A23 data'!$AB$20="",'A23 data'!$X$20=""),"...",IFERROR((('A23 data'!$AB$20/'A23 data'!$X$20)^(1/4)-1)*100,"..."))</f>
        <v/>
      </c>
      <c r="H23" s="7">
        <f>IF(OR('A23 data'!$Z$20="",'A23 data'!$Y$20=""),"...",IFERROR(('A23 data'!$Z$20/'A23 data'!$Y$20-1)*100,"..."))</f>
        <v/>
      </c>
      <c r="I23" s="7">
        <f>IF(OR('A23 data'!$AA$20="",'A23 data'!$Z$20=""),"...",IFERROR(('A23 data'!$AA$20/'A23 data'!$Z$20-1)*100,"..."))</f>
        <v/>
      </c>
      <c r="J23" s="7">
        <f>IF(OR('A23 data'!$AB$20="",'A23 data'!$AA$20=""),"...",IFERROR(('A23 data'!$AB$20/'A23 data'!$AA$20-1)*100,"..."))</f>
        <v/>
      </c>
    </row>
    <row r="24">
      <c r="A24" s="6" t="inlineStr">
        <is>
          <t>Japan</t>
        </is>
      </c>
      <c r="B24" s="7">
        <f>IF('A23 data'!$AB$21="","...",'A23 data'!$AB$21/1000)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data'!$AB$21="","...",'A23 data'!$AB$21/'A23 data'!$AB$16*100),"...")</f>
        <v/>
      </c>
      <c r="G24" s="7">
        <f>IF(OR('A23 data'!$AB$21="",'A23 data'!$X$21=""),"...",IFERROR((('A23 data'!$AB$21/'A23 data'!$X$21)^(1/4)-1)*100,"..."))</f>
        <v/>
      </c>
      <c r="H24" s="7">
        <f>IF(OR('A23 data'!$Z$21="",'A23 data'!$Y$21=""),"...",IFERROR(('A23 data'!$Z$21/'A23 data'!$Y$21-1)*100,"..."))</f>
        <v/>
      </c>
      <c r="I24" s="7">
        <f>IF(OR('A23 data'!$AA$21="",'A23 data'!$Z$21=""),"...",IFERROR(('A23 data'!$AA$21/'A23 data'!$Z$21-1)*100,"..."))</f>
        <v/>
      </c>
      <c r="J24" s="7">
        <f>IF(OR('A23 data'!$AB$21="",'A23 data'!$AA$21=""),"...",IFERROR(('A23 data'!$AB$21/'A23 data'!$AA$21-1)*100,"..."))</f>
        <v/>
      </c>
    </row>
    <row r="25">
      <c r="A25" s="6" t="inlineStr">
        <is>
          <t>Hong Kong, China</t>
        </is>
      </c>
      <c r="B25" s="7">
        <f>IF('A23 data'!$AB$22="","...",'A23 data'!$AB$22/1000)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data'!$AB$22="","...",'A23 data'!$AB$22/'A23 data'!$AB$16*100),"...")</f>
        <v/>
      </c>
      <c r="G25" s="7">
        <f>IF(OR('A23 data'!$AB$22="",'A23 data'!$X$22=""),"...",IFERROR((('A23 data'!$AB$22/'A23 data'!$X$22)^(1/4)-1)*100,"..."))</f>
        <v/>
      </c>
      <c r="H25" s="7">
        <f>IF(OR('A23 data'!$Z$22="",'A23 data'!$Y$22=""),"...",IFERROR(('A23 data'!$Z$22/'A23 data'!$Y$22-1)*100,"..."))</f>
        <v/>
      </c>
      <c r="I25" s="7">
        <f>IF(OR('A23 data'!$AA$22="",'A23 data'!$Z$22=""),"...",IFERROR(('A23 data'!$AA$22/'A23 data'!$Z$22-1)*100,"..."))</f>
        <v/>
      </c>
      <c r="J25" s="7">
        <f>IF(OR('A23 data'!$AB$22="",'A23 data'!$AA$22=""),"...",IFERROR(('A23 data'!$AB$22/'A23 data'!$AA$22-1)*100,"..."))</f>
        <v/>
      </c>
    </row>
    <row r="26">
      <c r="A26" s="6" t="inlineStr">
        <is>
          <t>Canada</t>
        </is>
      </c>
      <c r="B26" s="7">
        <f>IF('A23 data'!$AB$23="","...",'A23 data'!$AB$23/1000)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data'!$AB$23="","...",'A23 data'!$AB$23/'A23 data'!$AB$16*100),"...")</f>
        <v/>
      </c>
      <c r="G26" s="7">
        <f>IF(OR('A23 data'!$AB$23="",'A23 data'!$X$23=""),"...",IFERROR((('A23 data'!$AB$23/'A23 data'!$X$23)^(1/4)-1)*100,"..."))</f>
        <v/>
      </c>
      <c r="H26" s="7">
        <f>IF(OR('A23 data'!$Z$23="",'A23 data'!$Y$23=""),"...",IFERROR(('A23 data'!$Z$23/'A23 data'!$Y$23-1)*100,"..."))</f>
        <v/>
      </c>
      <c r="I26" s="7">
        <f>IF(OR('A23 data'!$AA$23="",'A23 data'!$Z$23=""),"...",IFERROR(('A23 data'!$AA$23/'A23 data'!$Z$23-1)*100,"..."))</f>
        <v/>
      </c>
      <c r="J26" s="7">
        <f>IF(OR('A23 data'!$AB$23="",'A23 data'!$AA$23=""),"...",IFERROR(('A23 data'!$AB$23/'A23 data'!$AA$23-1)*100,"..."))</f>
        <v/>
      </c>
    </row>
    <row r="27">
      <c r="A27" s="6" t="inlineStr">
        <is>
          <t>Switzerland</t>
        </is>
      </c>
      <c r="B27" s="7">
        <f>IF('A23 data'!$AB$24="","...",'A23 data'!$AB$24/1000)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data'!$AB$24="","...",'A23 data'!$AB$24/'A23 data'!$AB$16*100),"...")</f>
        <v/>
      </c>
      <c r="G27" s="7">
        <f>IF(OR('A23 data'!$AB$24="",'A23 data'!$X$24=""),"...",IFERROR((('A23 data'!$AB$24/'A23 data'!$X$24)^(1/4)-1)*100,"..."))</f>
        <v/>
      </c>
      <c r="H27" s="7">
        <f>IF(OR('A23 data'!$Z$24="",'A23 data'!$Y$24=""),"...",IFERROR(('A23 data'!$Z$24/'A23 data'!$Y$24-1)*100,"..."))</f>
        <v/>
      </c>
      <c r="I27" s="7">
        <f>IF(OR('A23 data'!$AA$24="",'A23 data'!$Z$24=""),"...",IFERROR(('A23 data'!$AA$24/'A23 data'!$Z$24-1)*100,"..."))</f>
        <v/>
      </c>
      <c r="J27" s="7">
        <f>IF(OR('A23 data'!$AB$24="",'A23 data'!$AA$24=""),"...",IFERROR(('A23 data'!$AB$24/'A23 data'!$AA$24-1)*100,"..."))</f>
        <v/>
      </c>
    </row>
    <row r="28">
      <c r="A28" s="6" t="inlineStr">
        <is>
          <t>Korea, Republic of</t>
        </is>
      </c>
      <c r="B28" s="7">
        <f>IF('A23 data'!$AB$25="","...",'A23 data'!$AB$25/1000)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data'!$AB$25="","...",'A23 data'!$AB$25/'A23 data'!$AB$16*100),"...")</f>
        <v/>
      </c>
      <c r="G28" s="7">
        <f>IF(OR('A23 data'!$AB$25="",'A23 data'!$X$25=""),"...",IFERROR((('A23 data'!$AB$25/'A23 data'!$X$25)^(1/4)-1)*100,"..."))</f>
        <v/>
      </c>
      <c r="H28" s="7">
        <f>IF(OR('A23 data'!$Z$25="",'A23 data'!$Y$25=""),"...",IFERROR(('A23 data'!$Z$25/'A23 data'!$Y$25-1)*100,"..."))</f>
        <v/>
      </c>
      <c r="I28" s="7">
        <f>IF(OR('A23 data'!$AA$25="",'A23 data'!$Z$25=""),"...",IFERROR(('A23 data'!$AA$25/'A23 data'!$Z$25-1)*100,"..."))</f>
        <v/>
      </c>
      <c r="J28" s="7">
        <f>IF(OR('A23 data'!$AB$25="",'A23 data'!$AA$25=""),"...",IFERROR(('A23 data'!$AB$25/'A23 data'!$AA$25-1)*100,"..."))</f>
        <v/>
      </c>
    </row>
    <row r="29">
      <c r="A29" s="6" t="inlineStr">
        <is>
          <t>Australia</t>
        </is>
      </c>
      <c r="B29" s="7">
        <f>IF('A23 data'!$AB$26="","...",'A23 data'!$AB$26/1000)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data'!$AB$26="","...",'A23 data'!$AB$26/'A23 data'!$AB$16*100),"...")</f>
        <v/>
      </c>
      <c r="G29" s="7">
        <f>IF(OR('A23 data'!$AB$26="",'A23 data'!$X$26=""),"...",IFERROR((('A23 data'!$AB$26/'A23 data'!$X$26)^(1/4)-1)*100,"..."))</f>
        <v/>
      </c>
      <c r="H29" s="7">
        <f>IF(OR('A23 data'!$Z$26="",'A23 data'!$Y$26=""),"...",IFERROR(('A23 data'!$Z$26/'A23 data'!$Y$26-1)*100,"..."))</f>
        <v/>
      </c>
      <c r="I29" s="7">
        <f>IF(OR('A23 data'!$AA$26="",'A23 data'!$Z$26=""),"...",IFERROR(('A23 data'!$AA$26/'A23 data'!$Z$26-1)*100,"..."))</f>
        <v/>
      </c>
      <c r="J29" s="7">
        <f>IF(OR('A23 data'!$AB$26="",'A23 data'!$AA$26=""),"...",IFERROR(('A23 data'!$AB$26/'A23 data'!$AA$26-1)*100,"..."))</f>
        <v/>
      </c>
    </row>
    <row r="30">
      <c r="A30" s="6" t="inlineStr">
        <is>
          <t>Mexico</t>
        </is>
      </c>
      <c r="B30" s="7">
        <f>IF('A23 data'!$AB$27="","...",'A23 data'!$AB$27/1000)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data'!$AB$27="","...",'A23 data'!$AB$27/'A23 data'!$AB$16*100),"...")</f>
        <v/>
      </c>
      <c r="G30" s="7">
        <f>IF(OR('A23 data'!$AB$27="",'A23 data'!$X$27=""),"...",IFERROR((('A23 data'!$AB$27/'A23 data'!$X$27)^(1/4)-1)*100,"..."))</f>
        <v/>
      </c>
      <c r="H30" s="7">
        <f>IF(OR('A23 data'!$Z$27="",'A23 data'!$Y$27=""),"...",IFERROR(('A23 data'!$Z$27/'A23 data'!$Y$27-1)*100,"..."))</f>
        <v/>
      </c>
      <c r="I30" s="7">
        <f>IF(OR('A23 data'!$AA$27="",'A23 data'!$Z$27=""),"...",IFERROR(('A23 data'!$AA$27/'A23 data'!$Z$27-1)*100,"..."))</f>
        <v/>
      </c>
      <c r="J30" s="7">
        <f>IF(OR('A23 data'!$AB$27="",'A23 data'!$AA$27=""),"...",IFERROR(('A23 data'!$AB$27/'A23 data'!$AA$27-1)*100,"..."))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IFERROR(C20+C22+C24+C25+C26+C27+C28+C29+C30,"...")</f>
        <v/>
      </c>
      <c r="D31" s="12">
        <f>IFERROR(D20+D22+D24+D25+D26+D27+D28+D29+D30,"...")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2004: 138 exporters, 144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clothing exports or imports. 2000-04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MACL (SITC 84),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2005 edition (trade data for 2004),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  <c r="Y5" s="14" t="n">
        <v>51576</v>
      </c>
      <c r="Z5" s="14" t="n">
        <v>53324</v>
      </c>
      <c r="AA5" s="14" t="n">
        <v>60887</v>
      </c>
      <c r="AB5" s="14" t="n">
        <v>68041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  <c r="Y6" s="14" t="n">
        <v>17922</v>
      </c>
      <c r="Z6" s="14" t="n">
        <v>18702</v>
      </c>
      <c r="AA6" s="14" t="n">
        <v>20794</v>
      </c>
      <c r="AB6" s="14" t="n">
        <v>23706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  <c r="Y7" s="14" t="n">
        <v>16825</v>
      </c>
      <c r="Z7" s="14" t="n">
        <v>20562</v>
      </c>
      <c r="AA7" s="14" t="n">
        <v>26900</v>
      </c>
      <c r="AB7" s="14" t="n">
        <v>33428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  <c r="Y8" s="14" t="n">
        <v>12213</v>
      </c>
      <c r="Z8" s="14" t="n">
        <v>12422</v>
      </c>
      <c r="AA8" s="14" t="n">
        <v>13087</v>
      </c>
      <c r="AB8" s="14" t="n">
        <v>14296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</row>
    <row r="10">
      <c r="A10" s="2" t="inlineStr">
        <is>
          <t>Exporters</t>
        </is>
      </c>
      <c r="B10" s="2" t="inlineStr">
        <is>
          <t>410</t>
        </is>
      </c>
      <c r="C10" s="2" t="inlineStr">
        <is>
          <t>Korea, Republic of</t>
        </is>
      </c>
      <c r="D10" s="14" t="n">
        <v>2209</v>
      </c>
      <c r="E10" s="14" t="n">
        <v>2460</v>
      </c>
      <c r="F10" s="14" t="n">
        <v>2251</v>
      </c>
      <c r="G10" s="14" t="n">
        <v>2423</v>
      </c>
      <c r="H10" s="14" t="n">
        <v>2615</v>
      </c>
      <c r="I10" s="14" t="n">
        <v>2534</v>
      </c>
      <c r="J10" s="14" t="n">
        <v>3215</v>
      </c>
      <c r="K10" s="14" t="n">
        <v>4080</v>
      </c>
      <c r="L10" s="14" t="n">
        <v>4848</v>
      </c>
      <c r="M10" s="14" t="n">
        <v>5371</v>
      </c>
      <c r="N10" s="14" t="n">
        <v>6076</v>
      </c>
      <c r="O10" s="14" t="n">
        <v>7300</v>
      </c>
      <c r="P10" s="14" t="n">
        <v>8208</v>
      </c>
      <c r="Q10" s="14" t="n">
        <v>8954</v>
      </c>
      <c r="R10" s="14" t="n">
        <v>10693</v>
      </c>
      <c r="S10" s="14" t="n">
        <v>12313</v>
      </c>
      <c r="T10" s="14" t="n">
        <v>12718</v>
      </c>
      <c r="U10" s="14" t="n">
        <v>13337</v>
      </c>
      <c r="V10" s="14" t="n">
        <v>11279</v>
      </c>
      <c r="W10" s="14" t="n">
        <v>11618</v>
      </c>
      <c r="X10" s="14" t="n">
        <v>12710</v>
      </c>
      <c r="Y10" s="14" t="n">
        <v>10941</v>
      </c>
      <c r="Z10" s="14" t="n">
        <v>10945</v>
      </c>
      <c r="AA10" s="14" t="n">
        <v>10779</v>
      </c>
      <c r="AB10" s="14" t="n">
        <v>10839</v>
      </c>
    </row>
    <row r="11">
      <c r="A11" s="2" t="inlineStr">
        <is>
          <t>Exporters</t>
        </is>
      </c>
      <c r="B11" s="2" t="inlineStr">
        <is>
          <t>158</t>
        </is>
      </c>
      <c r="C11" s="2" t="inlineStr">
        <is>
          <t>Chinese Taipei</t>
        </is>
      </c>
      <c r="D11" s="14" t="n">
        <v>1771</v>
      </c>
      <c r="E11" s="14" t="n">
        <v>2022</v>
      </c>
      <c r="F11" s="14" t="n">
        <v>1748</v>
      </c>
      <c r="G11" s="14" t="n">
        <v>1803</v>
      </c>
      <c r="H11" s="14" t="n">
        <v>2169</v>
      </c>
      <c r="I11" s="14" t="n">
        <v>2490</v>
      </c>
      <c r="J11" s="14" t="n">
        <v>3045</v>
      </c>
      <c r="K11" s="14" t="n">
        <v>4087</v>
      </c>
      <c r="L11" s="14" t="n">
        <v>4545</v>
      </c>
      <c r="M11" s="14" t="n">
        <v>5442</v>
      </c>
      <c r="N11" s="14" t="n">
        <v>6128</v>
      </c>
      <c r="O11" s="14" t="n">
        <v>7335</v>
      </c>
      <c r="P11" s="14" t="n">
        <v>7554</v>
      </c>
      <c r="Q11" s="14" t="n">
        <v>8160</v>
      </c>
      <c r="R11" s="14" t="n">
        <v>10242</v>
      </c>
      <c r="S11" s="14" t="n">
        <v>11861</v>
      </c>
      <c r="T11" s="14" t="n">
        <v>12024</v>
      </c>
      <c r="U11" s="14" t="n">
        <v>12750</v>
      </c>
      <c r="V11" s="14" t="n">
        <v>11123</v>
      </c>
      <c r="W11" s="14" t="n">
        <v>10863</v>
      </c>
      <c r="X11" s="14" t="n">
        <v>11891</v>
      </c>
      <c r="Y11" s="14" t="n">
        <v>9897</v>
      </c>
      <c r="Z11" s="14" t="n">
        <v>9531</v>
      </c>
      <c r="AA11" s="14" t="n">
        <v>9303</v>
      </c>
      <c r="AB11" s="14" t="n">
        <v>10038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1306</v>
      </c>
      <c r="E12" s="14" t="n">
        <v>1168</v>
      </c>
      <c r="F12" s="14" t="n">
        <v>1064</v>
      </c>
      <c r="G12" s="14" t="n">
        <v>889</v>
      </c>
      <c r="H12" s="14" t="n">
        <v>1175</v>
      </c>
      <c r="I12" s="14" t="n">
        <v>1054</v>
      </c>
      <c r="J12" s="14" t="n">
        <v>1062</v>
      </c>
      <c r="K12" s="14" t="n">
        <v>1573</v>
      </c>
      <c r="L12" s="14" t="n">
        <v>1585</v>
      </c>
      <c r="M12" s="14" t="n">
        <v>1810</v>
      </c>
      <c r="N12" s="14" t="n">
        <v>2180</v>
      </c>
      <c r="O12" s="14" t="n">
        <v>2530</v>
      </c>
      <c r="P12" s="14" t="n">
        <v>2932</v>
      </c>
      <c r="Q12" s="14" t="n">
        <v>2917</v>
      </c>
      <c r="R12" s="14" t="n">
        <v>3829</v>
      </c>
      <c r="S12" s="14" t="n">
        <v>4358</v>
      </c>
      <c r="T12" s="14" t="n">
        <v>4936</v>
      </c>
      <c r="U12" s="14" t="n">
        <v>5243</v>
      </c>
      <c r="V12" s="14" t="n">
        <v>4558</v>
      </c>
      <c r="W12" s="14" t="n">
        <v>5086</v>
      </c>
      <c r="X12" s="14" t="n">
        <v>5593</v>
      </c>
      <c r="Y12" s="14" t="n">
        <v>5523</v>
      </c>
      <c r="Z12" s="14" t="n">
        <v>5813</v>
      </c>
      <c r="AA12" s="14" t="n">
        <v>6435</v>
      </c>
      <c r="AB12" s="14" t="n">
        <v>7406</v>
      </c>
    </row>
    <row r="13">
      <c r="A13" s="2" t="inlineStr">
        <is>
          <t>Exporters</t>
        </is>
      </c>
      <c r="B13" s="2" t="inlineStr">
        <is>
          <t>392</t>
        </is>
      </c>
      <c r="C13" s="2" t="inlineStr">
        <is>
          <t>Japan</t>
        </is>
      </c>
      <c r="D13" s="14" t="n">
        <v>5123</v>
      </c>
      <c r="E13" s="14" t="n">
        <v>5869</v>
      </c>
      <c r="F13" s="14" t="n">
        <v>5102</v>
      </c>
      <c r="G13" s="14" t="n">
        <v>5345</v>
      </c>
      <c r="H13" s="14" t="n">
        <v>5358</v>
      </c>
      <c r="I13" s="14" t="n">
        <v>4943</v>
      </c>
      <c r="J13" s="14" t="n">
        <v>5488</v>
      </c>
      <c r="K13" s="14" t="n">
        <v>5597</v>
      </c>
      <c r="L13" s="14" t="n">
        <v>5527</v>
      </c>
      <c r="M13" s="14" t="n">
        <v>5534</v>
      </c>
      <c r="N13" s="14" t="n">
        <v>5871</v>
      </c>
      <c r="O13" s="14" t="n">
        <v>6527</v>
      </c>
      <c r="P13" s="14" t="n">
        <v>7078</v>
      </c>
      <c r="Q13" s="14" t="n">
        <v>6717</v>
      </c>
      <c r="R13" s="14" t="n">
        <v>6780</v>
      </c>
      <c r="S13" s="14" t="n">
        <v>7178</v>
      </c>
      <c r="T13" s="14" t="n">
        <v>6927</v>
      </c>
      <c r="U13" s="14" t="n">
        <v>6751</v>
      </c>
      <c r="V13" s="14" t="n">
        <v>5971</v>
      </c>
      <c r="W13" s="14" t="n">
        <v>6598</v>
      </c>
      <c r="X13" s="14" t="n">
        <v>7023</v>
      </c>
      <c r="Y13" s="14" t="n">
        <v>6197</v>
      </c>
      <c r="Z13" s="14" t="n">
        <v>6030</v>
      </c>
      <c r="AA13" s="14" t="n">
        <v>6431</v>
      </c>
      <c r="AB13" s="14" t="n">
        <v>7138</v>
      </c>
    </row>
    <row r="14">
      <c r="A14" s="2" t="inlineStr">
        <is>
          <t>Exporters</t>
        </is>
      </c>
      <c r="B14" s="2" t="inlineStr">
        <is>
          <t>792</t>
        </is>
      </c>
      <c r="C14" s="2" t="inlineStr">
        <is>
          <t>Türkiye</t>
        </is>
      </c>
      <c r="D14" s="14" t="n">
        <v>343</v>
      </c>
      <c r="E14" s="14" t="n">
        <v>569</v>
      </c>
      <c r="F14" s="14" t="n">
        <v>767</v>
      </c>
      <c r="G14" s="14" t="n">
        <v>853</v>
      </c>
      <c r="H14" s="14" t="n">
        <v>1006</v>
      </c>
      <c r="I14" s="14" t="n">
        <v>1045</v>
      </c>
      <c r="J14" s="14" t="n">
        <v>935</v>
      </c>
      <c r="K14" s="14" t="n">
        <v>1208</v>
      </c>
      <c r="L14" s="14" t="n">
        <v>1340</v>
      </c>
      <c r="M14" s="14" t="n">
        <v>1331</v>
      </c>
      <c r="N14" s="14" t="n">
        <v>1440</v>
      </c>
      <c r="O14" s="14" t="n">
        <v>1429</v>
      </c>
      <c r="P14" s="14" t="n">
        <v>1619</v>
      </c>
      <c r="Q14" s="14" t="n">
        <v>1592</v>
      </c>
      <c r="R14" s="14" t="n">
        <v>2194</v>
      </c>
      <c r="S14" s="14" t="n">
        <v>2527</v>
      </c>
      <c r="T14" s="14" t="n">
        <v>2722</v>
      </c>
      <c r="U14" s="14" t="n">
        <v>3352</v>
      </c>
      <c r="V14" s="14" t="n">
        <v>3549</v>
      </c>
      <c r="W14" s="14" t="n">
        <v>3478</v>
      </c>
      <c r="X14" s="14" t="n">
        <v>3672</v>
      </c>
      <c r="Y14" s="14" t="n">
        <v>3943</v>
      </c>
      <c r="Z14" s="14" t="n">
        <v>4244</v>
      </c>
      <c r="AA14" s="14" t="n">
        <v>5262</v>
      </c>
      <c r="AB14" s="14" t="n">
        <v>6428</v>
      </c>
    </row>
    <row r="15">
      <c r="A15" s="2" t="inlineStr">
        <is>
          <t>Exporters</t>
        </is>
      </c>
      <c r="B15" s="2" t="inlineStr">
        <is>
          <t>586</t>
        </is>
      </c>
      <c r="C15" s="2" t="inlineStr">
        <is>
          <t>Pakistan</t>
        </is>
      </c>
      <c r="D15" s="14" t="n">
        <v>876</v>
      </c>
      <c r="E15" s="14" t="n">
        <v>976</v>
      </c>
      <c r="F15" s="14" t="n">
        <v>928</v>
      </c>
      <c r="G15" s="14" t="n">
        <v>1312</v>
      </c>
      <c r="H15" s="14" t="n">
        <v>999</v>
      </c>
      <c r="I15" s="14" t="n">
        <v>970</v>
      </c>
      <c r="J15" s="14" t="n">
        <v>1264</v>
      </c>
      <c r="K15" s="14" t="n">
        <v>1854</v>
      </c>
      <c r="L15" s="14" t="n">
        <v>1803</v>
      </c>
      <c r="M15" s="14" t="n">
        <v>2018</v>
      </c>
      <c r="N15" s="14" t="n">
        <v>2663</v>
      </c>
      <c r="O15" s="14" t="n">
        <v>3200</v>
      </c>
      <c r="P15" s="14" t="n">
        <v>3590</v>
      </c>
      <c r="Q15" s="14" t="n">
        <v>3507</v>
      </c>
      <c r="R15" s="14" t="n">
        <v>3985</v>
      </c>
      <c r="S15" s="14" t="n">
        <v>4256</v>
      </c>
      <c r="T15" s="14" t="n">
        <v>4919</v>
      </c>
      <c r="U15" s="14" t="n">
        <v>4608</v>
      </c>
      <c r="V15" s="14" t="n">
        <v>4302</v>
      </c>
      <c r="W15" s="14" t="n">
        <v>4258</v>
      </c>
      <c r="X15" s="14" t="n">
        <v>4532</v>
      </c>
      <c r="Y15" s="14" t="n">
        <v>4525</v>
      </c>
      <c r="Z15" s="14" t="n">
        <v>4790</v>
      </c>
      <c r="AA15" s="14" t="n">
        <v>5811</v>
      </c>
      <c r="AB15" s="14" t="n">
        <v>6125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3560</v>
      </c>
      <c r="E22" s="14" t="n">
        <v>3508</v>
      </c>
      <c r="F22" s="14" t="n">
        <v>3343</v>
      </c>
      <c r="G22" s="14" t="n">
        <v>3483</v>
      </c>
      <c r="H22" s="14" t="n">
        <v>3589</v>
      </c>
      <c r="I22" s="14" t="n">
        <v>3869</v>
      </c>
      <c r="J22" s="14" t="n">
        <v>4602</v>
      </c>
      <c r="K22" s="14" t="n">
        <v>5703</v>
      </c>
      <c r="L22" s="14" t="n">
        <v>6473</v>
      </c>
      <c r="M22" s="14" t="n">
        <v>6171</v>
      </c>
      <c r="N22" s="14" t="n">
        <v>7018</v>
      </c>
      <c r="O22" s="14" t="n">
        <v>6604</v>
      </c>
      <c r="P22" s="14" t="n">
        <v>6939</v>
      </c>
      <c r="Q22" s="14" t="n">
        <v>5569</v>
      </c>
      <c r="R22" s="14" t="n">
        <v>6645</v>
      </c>
      <c r="S22" s="14" t="n">
        <v>7262</v>
      </c>
      <c r="T22" s="14" t="n">
        <v>7808</v>
      </c>
      <c r="U22" s="14" t="n">
        <v>8376</v>
      </c>
      <c r="V22" s="14" t="n">
        <v>8341</v>
      </c>
      <c r="W22" s="14" t="n">
        <v>7476</v>
      </c>
      <c r="X22" s="14" t="n">
        <v>7265</v>
      </c>
      <c r="Y22" s="14" t="n">
        <v>6782</v>
      </c>
      <c r="Z22" s="14" t="n">
        <v>6870</v>
      </c>
      <c r="AA22" s="14" t="n">
        <v>7275</v>
      </c>
      <c r="AB22" s="14" t="n">
        <v>8195</v>
      </c>
    </row>
    <row r="23">
      <c r="A23" s="2" t="inlineStr">
        <is>
          <t>Importers</t>
        </is>
      </c>
      <c r="B23" s="2" t="inlineStr">
        <is>
          <t>484</t>
        </is>
      </c>
      <c r="C23" s="2" t="inlineStr">
        <is>
          <t>Mexico</t>
        </is>
      </c>
      <c r="D23" s="14" t="n">
        <v>133</v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>
        <v>992</v>
      </c>
      <c r="O23" s="14" t="n">
        <v>1230</v>
      </c>
      <c r="P23" s="14" t="n">
        <v>1532</v>
      </c>
      <c r="Q23" s="14" t="n">
        <v>1900</v>
      </c>
      <c r="R23" s="14" t="n">
        <v>2147</v>
      </c>
      <c r="S23" s="14" t="n">
        <v>1768</v>
      </c>
      <c r="T23" s="14" t="n">
        <v>2220</v>
      </c>
      <c r="U23" s="14" t="n">
        <v>2868</v>
      </c>
      <c r="V23" s="14" t="n">
        <v>3433</v>
      </c>
      <c r="W23" s="14" t="n">
        <v>4837</v>
      </c>
      <c r="X23" s="14" t="n">
        <v>5822</v>
      </c>
      <c r="Y23" s="14" t="n">
        <v>5383</v>
      </c>
      <c r="Z23" s="14" t="n">
        <v>5571</v>
      </c>
      <c r="AA23" s="14" t="n">
        <v>5457</v>
      </c>
      <c r="AB23" s="14" t="n">
        <v>5752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1722</v>
      </c>
      <c r="E24" s="14" t="n">
        <v>1639</v>
      </c>
      <c r="F24" s="14" t="n">
        <v>1612</v>
      </c>
      <c r="G24" s="14" t="n">
        <v>1496</v>
      </c>
      <c r="H24" s="14" t="n">
        <v>1934</v>
      </c>
      <c r="I24" s="14" t="n">
        <v>1900</v>
      </c>
      <c r="J24" s="14" t="n">
        <v>2185</v>
      </c>
      <c r="K24" s="14" t="n">
        <v>2994</v>
      </c>
      <c r="L24" s="14" t="n">
        <v>3934</v>
      </c>
      <c r="M24" s="14" t="n">
        <v>4347</v>
      </c>
      <c r="N24" s="14" t="n">
        <v>4133</v>
      </c>
      <c r="O24" s="14" t="n">
        <v>4331</v>
      </c>
      <c r="P24" s="14" t="n">
        <v>4175</v>
      </c>
      <c r="Q24" s="14" t="n">
        <v>3933</v>
      </c>
      <c r="R24" s="14" t="n">
        <v>5152</v>
      </c>
      <c r="S24" s="14" t="n">
        <v>5985</v>
      </c>
      <c r="T24" s="14" t="n">
        <v>6075</v>
      </c>
      <c r="U24" s="14" t="n">
        <v>5801</v>
      </c>
      <c r="V24" s="14" t="n">
        <v>4354</v>
      </c>
      <c r="W24" s="14" t="n">
        <v>4543</v>
      </c>
      <c r="X24" s="14" t="n">
        <v>4936</v>
      </c>
      <c r="Y24" s="14" t="n">
        <v>4753</v>
      </c>
      <c r="Z24" s="14" t="n">
        <v>4532</v>
      </c>
      <c r="AA24" s="14" t="n">
        <v>5031</v>
      </c>
      <c r="AB24" s="14" t="n">
        <v>5599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</row>
    <row r="26">
      <c r="A26" s="2" t="inlineStr">
        <is>
          <t>Importers</t>
        </is>
      </c>
      <c r="B26" s="2" t="inlineStr">
        <is>
          <t>124</t>
        </is>
      </c>
      <c r="C26" s="2" t="inlineStr">
        <is>
          <t>Canada</t>
        </is>
      </c>
      <c r="D26" s="14" t="n">
        <v>1306</v>
      </c>
      <c r="E26" s="14" t="n">
        <v>1413</v>
      </c>
      <c r="F26" s="14" t="n">
        <v>1138</v>
      </c>
      <c r="G26" s="14" t="n">
        <v>1406</v>
      </c>
      <c r="H26" s="14" t="n">
        <v>1570</v>
      </c>
      <c r="I26" s="14" t="n">
        <v>1618</v>
      </c>
      <c r="J26" s="14" t="n">
        <v>1789</v>
      </c>
      <c r="K26" s="14" t="n">
        <v>2005</v>
      </c>
      <c r="L26" s="14" t="n">
        <v>2176</v>
      </c>
      <c r="M26" s="14" t="n">
        <v>2357</v>
      </c>
      <c r="N26" s="14" t="n">
        <v>2325</v>
      </c>
      <c r="O26" s="14" t="n">
        <v>2425</v>
      </c>
      <c r="P26" s="14" t="n">
        <v>2504</v>
      </c>
      <c r="Q26" s="14" t="n">
        <v>2714</v>
      </c>
      <c r="R26" s="14" t="n">
        <v>2917</v>
      </c>
      <c r="S26" s="14" t="n">
        <v>3204</v>
      </c>
      <c r="T26" s="14" t="n">
        <v>3313</v>
      </c>
      <c r="U26" s="14" t="n">
        <v>3885</v>
      </c>
      <c r="V26" s="14" t="n">
        <v>4027</v>
      </c>
      <c r="W26" s="14" t="n">
        <v>3991</v>
      </c>
      <c r="X26" s="14" t="n">
        <v>4126</v>
      </c>
      <c r="Y26" s="14" t="n">
        <v>3808</v>
      </c>
      <c r="Z26" s="14" t="n">
        <v>3799</v>
      </c>
      <c r="AA26" s="14" t="n">
        <v>3847</v>
      </c>
      <c r="AB26" s="14" t="n">
        <v>4109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409</v>
      </c>
      <c r="E27" s="14" t="n">
        <v>494</v>
      </c>
      <c r="F27" s="14" t="n">
        <v>501</v>
      </c>
      <c r="G27" s="14" t="n">
        <v>506</v>
      </c>
      <c r="H27" s="14" t="n">
        <v>603</v>
      </c>
      <c r="I27" s="14" t="n">
        <v>638</v>
      </c>
      <c r="J27" s="14" t="n">
        <v>926</v>
      </c>
      <c r="K27" s="14" t="n">
        <v>1408</v>
      </c>
      <c r="L27" s="14" t="n">
        <v>1590</v>
      </c>
      <c r="M27" s="14" t="n">
        <v>1835</v>
      </c>
      <c r="N27" s="14" t="n">
        <v>1947</v>
      </c>
      <c r="O27" s="14" t="n">
        <v>2430</v>
      </c>
      <c r="P27" s="14" t="n">
        <v>2556</v>
      </c>
      <c r="Q27" s="14" t="n">
        <v>2593</v>
      </c>
      <c r="R27" s="14" t="n">
        <v>3338</v>
      </c>
      <c r="S27" s="14" t="n">
        <v>3959</v>
      </c>
      <c r="T27" s="14" t="n">
        <v>3838</v>
      </c>
      <c r="U27" s="14" t="n">
        <v>3560</v>
      </c>
      <c r="V27" s="14" t="n">
        <v>2218</v>
      </c>
      <c r="W27" s="14" t="n">
        <v>3001</v>
      </c>
      <c r="X27" s="14" t="n">
        <v>3359</v>
      </c>
      <c r="Y27" s="14" t="n">
        <v>3067</v>
      </c>
      <c r="Z27" s="14" t="n">
        <v>3239</v>
      </c>
      <c r="AA27" s="14" t="n">
        <v>3131</v>
      </c>
      <c r="AB27" s="14" t="n">
        <v>3385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2005 edition (trade data for 2004),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  <c r="W5" s="14" t="n">
        <v>50227</v>
      </c>
      <c r="X5" s="14" t="n">
        <v>52174</v>
      </c>
      <c r="Y5" s="14" t="n">
        <v>55147</v>
      </c>
      <c r="Z5" s="14" t="n">
        <v>59121</v>
      </c>
      <c r="AA5" s="14" t="n">
        <v>70246</v>
      </c>
      <c r="AB5" s="14" t="n">
        <v>79142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16024</v>
      </c>
      <c r="Y6" s="14" t="n">
        <v>17048</v>
      </c>
      <c r="Z6" s="14" t="n">
        <v>18263</v>
      </c>
      <c r="AA6" s="14" t="n">
        <v>20801</v>
      </c>
      <c r="AB6" s="14" t="n">
        <v>23057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  <c r="W7" s="14" t="n">
        <v>30078</v>
      </c>
      <c r="X7" s="14" t="n">
        <v>36071</v>
      </c>
      <c r="Y7" s="14" t="n">
        <v>36650</v>
      </c>
      <c r="Z7" s="14" t="n">
        <v>41302</v>
      </c>
      <c r="AA7" s="14" t="n">
        <v>52061</v>
      </c>
      <c r="AB7" s="14" t="n">
        <v>61856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131</v>
      </c>
      <c r="E9" s="14" t="n">
        <v>314</v>
      </c>
      <c r="F9" s="14" t="n">
        <v>398</v>
      </c>
      <c r="G9" s="14" t="n">
        <v>648</v>
      </c>
      <c r="H9" s="14" t="n">
        <v>1267</v>
      </c>
      <c r="I9" s="14" t="n">
        <v>1208</v>
      </c>
      <c r="J9" s="14" t="n">
        <v>1245</v>
      </c>
      <c r="K9" s="14" t="n">
        <v>2197</v>
      </c>
      <c r="L9" s="14" t="n">
        <v>2352</v>
      </c>
      <c r="M9" s="14" t="n">
        <v>2741</v>
      </c>
      <c r="N9" s="14" t="n">
        <v>3331</v>
      </c>
      <c r="O9" s="14" t="n">
        <v>3478</v>
      </c>
      <c r="P9" s="14" t="n">
        <v>4179</v>
      </c>
      <c r="Q9" s="14" t="n">
        <v>4339</v>
      </c>
      <c r="R9" s="14" t="n">
        <v>4582</v>
      </c>
      <c r="S9" s="14" t="n">
        <v>6119</v>
      </c>
      <c r="T9" s="14" t="n">
        <v>6067</v>
      </c>
      <c r="U9" s="14" t="n">
        <v>6697</v>
      </c>
      <c r="V9" s="14" t="n">
        <v>7058</v>
      </c>
      <c r="W9" s="14" t="n">
        <v>6516</v>
      </c>
      <c r="X9" s="14" t="n">
        <v>6533</v>
      </c>
      <c r="Y9" s="14" t="n">
        <v>6661</v>
      </c>
      <c r="Z9" s="14" t="n">
        <v>8057</v>
      </c>
      <c r="AA9" s="14" t="n">
        <v>9962</v>
      </c>
      <c r="AB9" s="14" t="n">
        <v>11193</v>
      </c>
    </row>
    <row r="10">
      <c r="A10" s="2" t="inlineStr">
        <is>
          <t>Exporters</t>
        </is>
      </c>
      <c r="B10" s="2" t="inlineStr">
        <is>
          <t>484</t>
        </is>
      </c>
      <c r="C10" s="2" t="inlineStr">
        <is>
          <t>Mexico</t>
        </is>
      </c>
      <c r="D10" s="14" t="n">
        <v>2</v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>
        <v>587</v>
      </c>
      <c r="O10" s="14" t="n">
        <v>773</v>
      </c>
      <c r="P10" s="14" t="n">
        <v>967</v>
      </c>
      <c r="Q10" s="14" t="n">
        <v>1185</v>
      </c>
      <c r="R10" s="14" t="n">
        <v>1701</v>
      </c>
      <c r="S10" s="14" t="n">
        <v>2731</v>
      </c>
      <c r="T10" s="14" t="n">
        <v>3753</v>
      </c>
      <c r="U10" s="14" t="n">
        <v>5636</v>
      </c>
      <c r="V10" s="14" t="n">
        <v>6603</v>
      </c>
      <c r="W10" s="14" t="n">
        <v>7772</v>
      </c>
      <c r="X10" s="14" t="n">
        <v>8631</v>
      </c>
      <c r="Y10" s="14" t="n">
        <v>8012</v>
      </c>
      <c r="Z10" s="14" t="n">
        <v>7751</v>
      </c>
      <c r="AA10" s="14" t="n">
        <v>7316</v>
      </c>
      <c r="AB10" s="14" t="n">
        <v>7490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</row>
    <row r="12">
      <c r="A12" s="2" t="inlineStr">
        <is>
          <t>Exporters</t>
        </is>
      </c>
      <c r="B12" s="2" t="inlineStr">
        <is>
          <t>050</t>
        </is>
      </c>
      <c r="C12" s="2" t="inlineStr">
        <is>
          <t>Bangladesh</t>
        </is>
      </c>
      <c r="D12" s="14" t="n">
        <v>2</v>
      </c>
      <c r="E12" s="14" t="n">
        <v>5</v>
      </c>
      <c r="F12" s="14" t="n">
        <v>11</v>
      </c>
      <c r="G12" s="14" t="n">
        <v>21</v>
      </c>
      <c r="H12" s="14" t="n">
        <v>77</v>
      </c>
      <c r="I12" s="14" t="n">
        <v>168</v>
      </c>
      <c r="J12" s="14" t="n">
        <v>236</v>
      </c>
      <c r="K12" s="14" t="n">
        <v>416</v>
      </c>
      <c r="L12" s="14" t="n">
        <v>416</v>
      </c>
      <c r="M12" s="14" t="n">
        <v>440</v>
      </c>
      <c r="N12" s="14" t="n">
        <v>643</v>
      </c>
      <c r="O12" s="14" t="n">
        <v>840</v>
      </c>
      <c r="P12" s="14" t="n">
        <v>1042</v>
      </c>
      <c r="Q12" s="14" t="n">
        <v>1307</v>
      </c>
      <c r="R12" s="14" t="n">
        <v>1479</v>
      </c>
      <c r="S12" s="14" t="n">
        <v>1969</v>
      </c>
      <c r="T12" s="14" t="n">
        <v>2218</v>
      </c>
      <c r="U12" s="14" t="n">
        <v>2688</v>
      </c>
      <c r="V12" s="14" t="n">
        <v>3786</v>
      </c>
      <c r="W12" s="14" t="n">
        <v>3868</v>
      </c>
      <c r="X12" s="14" t="n">
        <v>5067</v>
      </c>
      <c r="Y12" s="14" t="n">
        <v>4772</v>
      </c>
      <c r="Z12" s="14" t="n">
        <v>4818</v>
      </c>
      <c r="AA12" s="14" t="n">
        <v>5654</v>
      </c>
      <c r="AB12" s="14" t="n">
        <v>6296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</row>
    <row r="14">
      <c r="A14" s="2" t="inlineStr">
        <is>
          <t>Exporters</t>
        </is>
      </c>
      <c r="B14" s="2" t="inlineStr">
        <is>
          <t>840</t>
        </is>
      </c>
      <c r="C14" s="2" t="inlineStr">
        <is>
          <t>United States of America</t>
        </is>
      </c>
      <c r="D14" s="14" t="n">
        <v>1263</v>
      </c>
      <c r="E14" s="14" t="n">
        <v>1305</v>
      </c>
      <c r="F14" s="14" t="n">
        <v>1040</v>
      </c>
      <c r="G14" s="14" t="n">
        <v>928</v>
      </c>
      <c r="H14" s="14" t="n">
        <v>900</v>
      </c>
      <c r="I14" s="14" t="n">
        <v>785</v>
      </c>
      <c r="J14" s="14" t="n">
        <v>949</v>
      </c>
      <c r="K14" s="14" t="n">
        <v>1209</v>
      </c>
      <c r="L14" s="14" t="n">
        <v>1640</v>
      </c>
      <c r="M14" s="14" t="n">
        <v>2211</v>
      </c>
      <c r="N14" s="14" t="n">
        <v>2565</v>
      </c>
      <c r="O14" s="14" t="n">
        <v>3316</v>
      </c>
      <c r="P14" s="14" t="n">
        <v>4211</v>
      </c>
      <c r="Q14" s="14" t="n">
        <v>4952</v>
      </c>
      <c r="R14" s="14" t="n">
        <v>5616</v>
      </c>
      <c r="S14" s="14" t="n">
        <v>6651</v>
      </c>
      <c r="T14" s="14" t="n">
        <v>7511</v>
      </c>
      <c r="U14" s="14" t="n">
        <v>8672</v>
      </c>
      <c r="V14" s="14" t="n">
        <v>8793</v>
      </c>
      <c r="W14" s="14" t="n">
        <v>8269</v>
      </c>
      <c r="X14" s="14" t="n">
        <v>8646</v>
      </c>
      <c r="Y14" s="14" t="n">
        <v>6990</v>
      </c>
      <c r="Z14" s="14" t="n">
        <v>6031</v>
      </c>
      <c r="AA14" s="14" t="n">
        <v>5535</v>
      </c>
      <c r="AB14" s="14" t="n">
        <v>5072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98</v>
      </c>
      <c r="E15" s="14" t="n">
        <v>95</v>
      </c>
      <c r="F15" s="14" t="n">
        <v>117</v>
      </c>
      <c r="G15" s="14" t="n">
        <v>157</v>
      </c>
      <c r="H15" s="14" t="n">
        <v>296</v>
      </c>
      <c r="I15" s="14" t="n">
        <v>339</v>
      </c>
      <c r="J15" s="14" t="n">
        <v>522</v>
      </c>
      <c r="K15" s="14" t="n">
        <v>596</v>
      </c>
      <c r="L15" s="14" t="n">
        <v>797</v>
      </c>
      <c r="M15" s="14" t="n">
        <v>1146</v>
      </c>
      <c r="N15" s="14" t="n">
        <v>1646</v>
      </c>
      <c r="O15" s="14" t="n">
        <v>2265</v>
      </c>
      <c r="P15" s="14" t="n">
        <v>3164</v>
      </c>
      <c r="Q15" s="14" t="n">
        <v>3502</v>
      </c>
      <c r="R15" s="14" t="n">
        <v>3206</v>
      </c>
      <c r="S15" s="14" t="n">
        <v>3376</v>
      </c>
      <c r="T15" s="14" t="n">
        <v>3591</v>
      </c>
      <c r="U15" s="14" t="n">
        <v>2904</v>
      </c>
      <c r="V15" s="14" t="n">
        <v>2630</v>
      </c>
      <c r="W15" s="14" t="n">
        <v>3857</v>
      </c>
      <c r="X15" s="14" t="n">
        <v>4734</v>
      </c>
      <c r="Y15" s="14" t="n">
        <v>4531</v>
      </c>
      <c r="Z15" s="14" t="n">
        <v>3875</v>
      </c>
      <c r="AA15" s="14" t="n">
        <v>4052</v>
      </c>
      <c r="AB15" s="14" t="n">
        <v>4285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</row>
    <row r="20">
      <c r="A20" s="2" t="inlineStr">
        <is>
          <t>Importers</t>
        </is>
      </c>
      <c r="B20" s="2" t="inlineStr">
        <is>
          <t>826</t>
        </is>
      </c>
      <c r="C20" s="2" t="inlineStr">
        <is>
          <t>United Kingdom</t>
        </is>
      </c>
      <c r="D20" s="14" t="n">
        <v>2857</v>
      </c>
      <c r="E20" s="14" t="n">
        <v>2888</v>
      </c>
      <c r="F20" s="14" t="n">
        <v>2625</v>
      </c>
      <c r="G20" s="14" t="n">
        <v>2428</v>
      </c>
      <c r="H20" s="14" t="n">
        <v>2700</v>
      </c>
      <c r="I20" s="14" t="n">
        <v>2694</v>
      </c>
      <c r="J20" s="14" t="n">
        <v>3499</v>
      </c>
      <c r="K20" s="14" t="n">
        <v>4562</v>
      </c>
      <c r="L20" s="14" t="n">
        <v>5540</v>
      </c>
      <c r="M20" s="14" t="n">
        <v>5799</v>
      </c>
      <c r="N20" s="14" t="n">
        <v>6961</v>
      </c>
      <c r="O20" s="14" t="n">
        <v>7295</v>
      </c>
      <c r="P20" s="14" t="n">
        <v>7886</v>
      </c>
      <c r="Q20" s="14" t="n">
        <v>6625</v>
      </c>
      <c r="R20" s="14" t="n">
        <v>7297</v>
      </c>
      <c r="S20" s="14" t="n">
        <v>8002</v>
      </c>
      <c r="T20" s="14" t="n">
        <v>9383</v>
      </c>
      <c r="U20" s="14" t="n">
        <v>10896</v>
      </c>
      <c r="V20" s="14" t="n">
        <v>11941</v>
      </c>
      <c r="W20" s="14" t="n">
        <v>12355</v>
      </c>
      <c r="X20" s="14" t="n">
        <v>15178</v>
      </c>
      <c r="Y20" s="14" t="n">
        <v>15589</v>
      </c>
      <c r="Z20" s="14" t="n">
        <v>17687</v>
      </c>
      <c r="AA20" s="14" t="n">
        <v>20231</v>
      </c>
      <c r="AB20" s="14" t="n">
        <v>23101</v>
      </c>
    </row>
    <row r="21">
      <c r="A21" s="2" t="inlineStr">
        <is>
          <t>Importers</t>
        </is>
      </c>
      <c r="B21" s="2" t="inlineStr">
        <is>
          <t>392</t>
        </is>
      </c>
      <c r="C21" s="2" t="inlineStr">
        <is>
          <t>Japan</t>
        </is>
      </c>
      <c r="D21" s="14" t="n">
        <v>1537</v>
      </c>
      <c r="E21" s="14" t="n">
        <v>1813</v>
      </c>
      <c r="F21" s="14" t="n">
        <v>1844</v>
      </c>
      <c r="G21" s="14" t="n">
        <v>1511</v>
      </c>
      <c r="H21" s="14" t="n">
        <v>1962</v>
      </c>
      <c r="I21" s="14" t="n">
        <v>2012</v>
      </c>
      <c r="J21" s="14" t="n">
        <v>2878</v>
      </c>
      <c r="K21" s="14" t="n">
        <v>4674</v>
      </c>
      <c r="L21" s="14" t="n">
        <v>6739</v>
      </c>
      <c r="M21" s="14" t="n">
        <v>8972</v>
      </c>
      <c r="N21" s="14" t="n">
        <v>8765</v>
      </c>
      <c r="O21" s="14" t="n">
        <v>9392</v>
      </c>
      <c r="P21" s="14" t="n">
        <v>11191</v>
      </c>
      <c r="Q21" s="14" t="n">
        <v>12588</v>
      </c>
      <c r="R21" s="14" t="n">
        <v>15265</v>
      </c>
      <c r="S21" s="14" t="n">
        <v>18758</v>
      </c>
      <c r="T21" s="14" t="n">
        <v>19672</v>
      </c>
      <c r="U21" s="14" t="n">
        <v>16727</v>
      </c>
      <c r="V21" s="14" t="n">
        <v>14723</v>
      </c>
      <c r="W21" s="14" t="n">
        <v>16402</v>
      </c>
      <c r="X21" s="14" t="n">
        <v>19711</v>
      </c>
      <c r="Y21" s="14" t="n">
        <v>19185</v>
      </c>
      <c r="Z21" s="14" t="n">
        <v>17602</v>
      </c>
      <c r="AA21" s="14" t="n">
        <v>19485</v>
      </c>
      <c r="AB21" s="14" t="n">
        <v>21688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</row>
    <row r="24">
      <c r="A24" s="2" t="inlineStr">
        <is>
          <t>Importers</t>
        </is>
      </c>
      <c r="B24" s="2" t="inlineStr">
        <is>
          <t>756</t>
        </is>
      </c>
      <c r="C24" s="2" t="inlineStr">
        <is>
          <t>Switzerland</t>
        </is>
      </c>
      <c r="D24" s="14" t="n">
        <v>1456</v>
      </c>
      <c r="E24" s="14" t="n">
        <v>1370</v>
      </c>
      <c r="F24" s="14" t="n">
        <v>1372</v>
      </c>
      <c r="G24" s="14" t="n">
        <v>1376</v>
      </c>
      <c r="H24" s="14" t="n">
        <v>1443</v>
      </c>
      <c r="I24" s="14" t="n">
        <v>1475</v>
      </c>
      <c r="J24" s="14" t="n">
        <v>2101</v>
      </c>
      <c r="K24" s="14" t="n">
        <v>2749</v>
      </c>
      <c r="L24" s="14" t="n">
        <v>2826</v>
      </c>
      <c r="M24" s="14" t="n">
        <v>2800</v>
      </c>
      <c r="N24" s="14" t="n">
        <v>3437</v>
      </c>
      <c r="O24" s="14" t="n">
        <v>3545</v>
      </c>
      <c r="P24" s="14" t="n">
        <v>3563</v>
      </c>
      <c r="Q24" s="14" t="n">
        <v>3326</v>
      </c>
      <c r="R24" s="14" t="n">
        <v>3469</v>
      </c>
      <c r="S24" s="14" t="n">
        <v>3821</v>
      </c>
      <c r="T24" s="14" t="n">
        <v>3685</v>
      </c>
      <c r="U24" s="14" t="n">
        <v>3403</v>
      </c>
      <c r="V24" s="14" t="n">
        <v>3528</v>
      </c>
      <c r="W24" s="14" t="n">
        <v>3410</v>
      </c>
      <c r="X24" s="14" t="n">
        <v>3187</v>
      </c>
      <c r="Y24" s="14" t="n">
        <v>3231</v>
      </c>
      <c r="Z24" s="14" t="n">
        <v>3466</v>
      </c>
      <c r="AA24" s="14" t="n">
        <v>3985</v>
      </c>
      <c r="AB24" s="14" t="n">
        <v>4358</v>
      </c>
    </row>
    <row r="25">
      <c r="A25" s="2" t="inlineStr">
        <is>
          <t>Importers</t>
        </is>
      </c>
      <c r="B25" s="2" t="inlineStr">
        <is>
          <t>410</t>
        </is>
      </c>
      <c r="C25" s="2" t="inlineStr">
        <is>
          <t>Korea, Republic of</t>
        </is>
      </c>
      <c r="D25" s="14" t="n">
        <v>14</v>
      </c>
      <c r="E25" s="14" t="n">
        <v>10</v>
      </c>
      <c r="F25" s="14" t="n">
        <v>12</v>
      </c>
      <c r="G25" s="14" t="n">
        <v>13</v>
      </c>
      <c r="H25" s="14" t="n">
        <v>15</v>
      </c>
      <c r="I25" s="14" t="n">
        <v>16</v>
      </c>
      <c r="J25" s="14" t="n">
        <v>22</v>
      </c>
      <c r="K25" s="14" t="n">
        <v>22</v>
      </c>
      <c r="L25" s="14" t="n">
        <v>35</v>
      </c>
      <c r="M25" s="14" t="n">
        <v>83</v>
      </c>
      <c r="N25" s="14" t="n">
        <v>151</v>
      </c>
      <c r="O25" s="14" t="n">
        <v>186</v>
      </c>
      <c r="P25" s="14" t="n">
        <v>270</v>
      </c>
      <c r="Q25" s="14" t="n">
        <v>360</v>
      </c>
      <c r="R25" s="14" t="n">
        <v>694</v>
      </c>
      <c r="S25" s="14" t="n">
        <v>1073</v>
      </c>
      <c r="T25" s="14" t="n">
        <v>1507</v>
      </c>
      <c r="U25" s="14" t="n">
        <v>1394</v>
      </c>
      <c r="V25" s="14" t="n">
        <v>504</v>
      </c>
      <c r="W25" s="14" t="n">
        <v>763</v>
      </c>
      <c r="X25" s="14" t="n">
        <v>1307</v>
      </c>
      <c r="Y25" s="14" t="n">
        <v>1631</v>
      </c>
      <c r="Z25" s="14" t="n">
        <v>2256</v>
      </c>
      <c r="AA25" s="14" t="n">
        <v>2547</v>
      </c>
      <c r="AB25" s="14" t="n">
        <v>2747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123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573</v>
      </c>
      <c r="O27" s="14" t="n">
        <v>798</v>
      </c>
      <c r="P27" s="14" t="n">
        <v>1122</v>
      </c>
      <c r="Q27" s="14" t="n">
        <v>1303</v>
      </c>
      <c r="R27" s="14" t="n">
        <v>1823</v>
      </c>
      <c r="S27" s="14" t="n">
        <v>1912</v>
      </c>
      <c r="T27" s="14" t="n">
        <v>2394</v>
      </c>
      <c r="U27" s="14" t="n">
        <v>3355</v>
      </c>
      <c r="V27" s="14" t="n">
        <v>3750</v>
      </c>
      <c r="W27" s="14" t="n">
        <v>3627</v>
      </c>
      <c r="X27" s="14" t="n">
        <v>3602</v>
      </c>
      <c r="Y27" s="14" t="n">
        <v>3501</v>
      </c>
      <c r="Z27" s="14" t="n">
        <v>3342</v>
      </c>
      <c r="AA27" s="14" t="n">
        <v>3033</v>
      </c>
      <c r="AB27" s="14" t="n">
        <v>2570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2026-09-29T19:44:44Z</dcterms:created>
  <dcterms:modified xsi:type="dcterms:W3CDTF">2026-09-29T19:44:45Z</dcterms:modified>
</cp:coreProperties>
</file>